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Web掲載用\令和元年0501\"/>
    </mc:Choice>
  </mc:AlternateContent>
  <xr:revisionPtr revIDLastSave="0" documentId="8_{29512B0B-B0CE-44DE-B99F-F4FF98F377C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作業日誌" sheetId="4" r:id="rId1"/>
  </sheets>
  <definedNames>
    <definedName name="_xlnm.Print_Area" localSheetId="0">作業日誌!$A$1:$L$52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K42" i="4" l="1"/>
  <c r="K41" i="4"/>
  <c r="K35" i="4"/>
  <c r="K34" i="4"/>
  <c r="K28" i="4"/>
  <c r="K27" i="4"/>
  <c r="K21" i="4"/>
  <c r="K20" i="4"/>
  <c r="A16" i="4" l="1"/>
  <c r="C17" i="4" l="1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16" i="4"/>
  <c r="K16" i="4" l="1"/>
  <c r="L47" i="4" l="1"/>
  <c r="K46" i="4"/>
  <c r="K45" i="4"/>
  <c r="K44" i="4"/>
  <c r="K43" i="4"/>
  <c r="K40" i="4"/>
  <c r="K39" i="4"/>
  <c r="K38" i="4"/>
  <c r="K37" i="4"/>
  <c r="K36" i="4"/>
  <c r="K33" i="4"/>
  <c r="K32" i="4"/>
  <c r="K31" i="4"/>
  <c r="K30" i="4"/>
  <c r="K29" i="4"/>
  <c r="K26" i="4"/>
  <c r="K25" i="4"/>
  <c r="K24" i="4"/>
  <c r="K23" i="4"/>
  <c r="K22" i="4"/>
  <c r="K19" i="4"/>
  <c r="K18" i="4"/>
  <c r="K17" i="4"/>
  <c r="K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L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<sst xmlns="http://schemas.openxmlformats.org/spreadsheetml/2006/main" count="58" uniqueCount="57">
  <si>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</si>
  <si>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</si>
  <si>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</si>
  <si>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</si>
  <si>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</si>
  <si>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</si>
  <si>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</si>
  <si>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</si>
  <si>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</si>
  <si>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</si>
  <si>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</si>
  <si>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</si>
  <si>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</si>
  <si>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</si>
  <si>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</si>
  <si>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</si>
  <si>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　　 また、連日同業務であっても「〃」や「同上」のような記入は認められません。</t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</si>
  <si>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</si>
  <si>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</si>
  <si>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</si>
  <si>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</si>
  <si>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</si>
  <si>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</si>
  <si>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CREST</t>
  </si>
  <si>
    <t>日</t>
    <rPh sb="0" eb="1">
      <t>ヒ</t>
    </rPh>
    <phoneticPr fontId="2"/>
  </si>
  <si>
    <t>月</t>
    <rPh sb="0" eb="1">
      <t>ツキ</t>
    </rPh>
    <phoneticPr fontId="2"/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</si>
  <si>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</si>
  <si>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</si>
  <si>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</si>
  <si>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</si>
  <si>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</si>
  <si>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</si>
  <si>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</si>
  <si>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</si>
  <si>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</si>
  <si>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</si>
  <si>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</si>
  <si>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</si>
  <si>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</si>
  <si>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</si>
  <si>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</si>
  <si>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</si>
  <si>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</si>
  <si>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</si>
  <si>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</si>
  <si>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</si>
  <si>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</si>
  <si>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</si>
  <si>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</si>
  <si>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事業名：</t>
    <rPh sb="0" eb="2">
      <t>ジギョウ</t>
    </rPh>
    <rPh sb="2" eb="3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</si>
  <si>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</si>
  <si>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光・量子を活用したSociety5.0実現化技術</t>
    <rPh sb="0" eb="1">
      <t>ヒカリ</t>
    </rPh>
    <rPh sb="2" eb="4">
      <t>リョウシ</t>
    </rPh>
    <rPh sb="5" eb="7">
      <t>カツヨウ</t>
    </rPh>
    <rPh sb="19" eb="22">
      <t>ジツゲンカ</t>
    </rPh>
    <rPh sb="22" eb="24">
      <t>ギジュツ</t>
    </rPh>
    <phoneticPr fontId="2"/>
  </si>
  <si>
    <t>研究課題名：</t>
    <rPh sb="0" eb="2">
      <t>ケンキュウ</t>
    </rPh>
    <rPh sb="2" eb="4">
      <t>カダイ</t>
    </rPh>
    <rPh sb="4" eb="5">
      <t>メイ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</si>
  <si>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</si>
  <si>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経理様式１5</t>
    <rPh sb="0" eb="2">
      <t>ケイリ</t>
    </rPh>
    <rPh sb="2" eb="4">
      <t>ヨウシキ</t>
    </rPh>
    <phoneticPr fontId="2"/>
  </si>
  <si>
    <t>ＳＩＰ課題名：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</si>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</sst>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 applyProtection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 applyProtection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vertical="center"/>
      <protection locked="0"/>
    </xf>
    <xf numFmtId="0" fontId="6" fillId="3" borderId="27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 shrinkToFit="1"/>
    </xf>
    <xf numFmtId="0" fontId="6" fillId="0" borderId="14" xfId="0" applyFont="1" applyBorder="1" applyAlignment="1" applyProtection="1">
      <alignment horizontal="left" vertical="center" shrinkToFit="1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zoomScaleNormal="100" zoomScaleSheetLayoutView="100" workbookViewId="0"/>
  </sheetViews>
  <sheetFormatPr defaultRowHeight="13.5"/>
  <cols>
    <col min="1" max="2" width="4" style="2" customWidth="1"/>
    <col min="3" max="3" width="7" style="2" customWidth="1"/>
    <col min="4" max="4" width="8.375" style="2" customWidth="1"/>
    <col min="5" max="5" width="26.75" style="2" customWidth="1"/>
    <col min="6" max="6" width="5.25" style="2" customWidth="1"/>
    <col min="7" max="7" width="16.375" style="2" customWidth="1"/>
    <col min="8" max="12" width="8.125" style="2" customWidth="1"/>
    <col min="13" max="16384" width="9" style="2"/>
  </cols>
  <sheetData>
    <row r="1" spans="1:12">
      <c r="A1" s="1" t="s">
        <v>54</v>
      </c>
      <c r="B1" s="1"/>
      <c r="C1" s="1"/>
    </row>
    <row r="2" spans="1:12" ht="18" customHeight="1">
      <c r="A2" s="70" t="s">
        <v>48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17.25" customHeight="1">
      <c r="A3" s="31"/>
      <c r="B3" s="31"/>
      <c r="C3" s="31"/>
      <c r="D3" s="31"/>
      <c r="E3" s="31"/>
      <c r="F3" s="31"/>
      <c r="G3" s="3"/>
      <c r="H3" s="71" t="s">
        <v>47</v>
      </c>
      <c r="I3" s="72"/>
      <c r="J3" s="72"/>
      <c r="K3" s="72"/>
      <c r="L3" s="73"/>
    </row>
    <row r="4" spans="1:12" ht="17.25" customHeight="1">
      <c r="A4" s="31"/>
      <c r="B4" s="31"/>
      <c r="C4" s="31"/>
      <c r="D4" s="31"/>
      <c r="E4" s="31"/>
      <c r="F4" s="31"/>
      <c r="G4" s="3"/>
      <c r="H4" s="24" t="s">
        <v>56</v>
      </c>
      <c r="I4" s="29"/>
      <c r="J4" s="25" t="s">
        <v>9</v>
      </c>
      <c r="K4" s="29"/>
      <c r="L4" s="26" t="s">
        <v>8</v>
      </c>
    </row>
    <row r="5" spans="1:12" s="6" customFormat="1" ht="21" customHeight="1">
      <c r="A5" s="49" t="s">
        <v>5</v>
      </c>
      <c r="B5" s="50"/>
      <c r="C5" s="50"/>
      <c r="D5" s="54"/>
      <c r="E5" s="54"/>
      <c r="F5" s="69"/>
      <c r="G5" s="4"/>
      <c r="H5" s="5"/>
      <c r="I5" s="5"/>
      <c r="J5" s="5"/>
      <c r="K5" s="5"/>
    </row>
    <row r="6" spans="1:12" s="6" customFormat="1" ht="21" customHeight="1">
      <c r="A6" s="49" t="s">
        <v>22</v>
      </c>
      <c r="B6" s="50"/>
      <c r="C6" s="50"/>
      <c r="D6" s="54"/>
      <c r="E6" s="54"/>
      <c r="F6" s="69"/>
      <c r="G6" s="4"/>
      <c r="H6" s="5"/>
      <c r="I6" s="5"/>
      <c r="J6" s="5"/>
      <c r="K6" s="5"/>
    </row>
    <row r="7" spans="1:12" s="6" customFormat="1" ht="21" customHeight="1">
      <c r="A7" s="49" t="s">
        <v>49</v>
      </c>
      <c r="B7" s="50"/>
      <c r="C7" s="50"/>
      <c r="D7" s="65" t="s">
        <v>50</v>
      </c>
      <c r="E7" s="65"/>
      <c r="F7" s="66"/>
      <c r="G7" s="5"/>
      <c r="H7" s="5"/>
      <c r="I7" s="5"/>
      <c r="J7" s="5"/>
      <c r="K7" s="5"/>
    </row>
    <row r="8" spans="1:12" s="6" customFormat="1" ht="21" customHeight="1">
      <c r="A8" s="49" t="s">
        <v>55</v>
      </c>
      <c r="B8" s="50"/>
      <c r="C8" s="50"/>
      <c r="D8" s="65" t="s">
        <v>51</v>
      </c>
      <c r="E8" s="65"/>
      <c r="F8" s="66"/>
      <c r="G8" s="5"/>
      <c r="H8" s="5"/>
      <c r="I8" s="5"/>
      <c r="J8" s="5"/>
      <c r="K8" s="5"/>
    </row>
    <row r="9" spans="1:12" s="6" customFormat="1" ht="21" customHeight="1">
      <c r="A9" s="67" t="s">
        <v>52</v>
      </c>
      <c r="B9" s="68"/>
      <c r="C9" s="68"/>
      <c r="D9" s="54"/>
      <c r="E9" s="54"/>
      <c r="F9" s="54"/>
      <c r="G9" s="54"/>
      <c r="H9" s="54"/>
      <c r="I9" s="54"/>
      <c r="J9" s="54"/>
      <c r="K9" s="54"/>
      <c r="L9" s="69"/>
    </row>
    <row r="10" spans="1:12" s="6" customFormat="1" ht="21" customHeight="1">
      <c r="A10" s="67" t="s">
        <v>53</v>
      </c>
      <c r="B10" s="68"/>
      <c r="C10" s="68"/>
      <c r="D10" s="54"/>
      <c r="E10" s="54"/>
      <c r="F10" s="54"/>
      <c r="G10" s="54"/>
      <c r="H10" s="54"/>
      <c r="I10" s="54"/>
      <c r="J10" s="54"/>
      <c r="K10" s="54"/>
      <c r="L10" s="69"/>
    </row>
    <row r="11" spans="1:12" s="6" customFormat="1" ht="21" customHeight="1">
      <c r="A11" s="49" t="s">
        <v>2</v>
      </c>
      <c r="B11" s="50"/>
      <c r="C11" s="50"/>
      <c r="D11" s="51"/>
      <c r="E11" s="52"/>
      <c r="F11" s="53"/>
      <c r="G11" s="7" t="s">
        <v>6</v>
      </c>
      <c r="H11" s="54"/>
      <c r="I11" s="54"/>
      <c r="J11" s="54"/>
      <c r="K11" s="54"/>
      <c r="L11" s="55"/>
    </row>
    <row r="12" spans="1:12" s="6" customFormat="1" ht="21" customHeight="1">
      <c r="A12" s="49" t="s">
        <v>7</v>
      </c>
      <c r="B12" s="50"/>
      <c r="C12" s="50"/>
      <c r="D12" s="50"/>
      <c r="E12" s="30"/>
      <c r="F12" s="27" t="s">
        <v>10</v>
      </c>
      <c r="G12" s="8" t="s">
        <v>21</v>
      </c>
      <c r="H12" s="56"/>
      <c r="I12" s="56"/>
      <c r="J12" s="56"/>
      <c r="K12" s="56"/>
      <c r="L12" s="27" t="s">
        <v>10</v>
      </c>
    </row>
    <row r="13" spans="1:12" s="6" customFormat="1" ht="12.75" thickBot="1">
      <c r="I13" s="9"/>
    </row>
    <row r="14" spans="1:12" s="6" customFormat="1" ht="27" customHeight="1" thickTop="1">
      <c r="A14" s="57" t="s">
        <v>25</v>
      </c>
      <c r="B14" s="57" t="s">
        <v>24</v>
      </c>
      <c r="C14" s="57" t="s">
        <v>0</v>
      </c>
      <c r="D14" s="59" t="s">
        <v>19</v>
      </c>
      <c r="E14" s="60"/>
      <c r="F14" s="60"/>
      <c r="G14" s="60"/>
      <c r="H14" s="63" t="s">
        <v>13</v>
      </c>
      <c r="I14" s="64"/>
      <c r="J14" s="41" t="s">
        <v>14</v>
      </c>
      <c r="K14" s="43" t="s">
        <v>12</v>
      </c>
      <c r="L14" s="45" t="s">
        <v>11</v>
      </c>
    </row>
    <row r="15" spans="1:12" s="6" customFormat="1" ht="22.5" customHeight="1">
      <c r="A15" s="58"/>
      <c r="B15" s="58"/>
      <c r="C15" s="58"/>
      <c r="D15" s="61"/>
      <c r="E15" s="62"/>
      <c r="F15" s="62"/>
      <c r="G15" s="62"/>
      <c r="H15" s="10" t="s">
        <v>3</v>
      </c>
      <c r="I15" s="11" t="s">
        <v>4</v>
      </c>
      <c r="J15" s="42"/>
      <c r="K15" s="44"/>
      <c r="L15" s="46"/>
    </row>
    <row r="16" spans="1:12" ht="17.100000000000001" customHeight="1">
      <c r="A16" s="32">
        <f>K4</f>
        <v>0</v>
      </c>
      <c r="B16" s="32">
        <v>1</v>
      </c>
      <c r="C16" s="28">
        <f>IF(B16="","",WEEKDAY(DATE($I$4+1988,$K$4,B16),1))</f>
        <v>3</v>
      </c>
      <c r="D16" s="47"/>
      <c r="E16" s="48"/>
      <c r="F16" s="48"/>
      <c r="G16" s="48"/>
      <c r="H16" s="12"/>
      <c r="I16" s="13"/>
      <c r="J16" s="14"/>
      <c r="K16" s="15" t="str">
        <f>IF((I16-H16)-J16=0,"",(I16-H16)-J16)</f>
        <v/>
      </c>
      <c r="L16" s="16"/>
    </row>
    <row r="17" spans="1:12" ht="17.100000000000001" customHeight="1">
      <c r="A17" s="32"/>
      <c r="B17" s="32">
        <v>2</v>
      </c>
      <c r="C17" s="28">
        <f t="shared" ref="C17:C46" si="0">IF(B17="","",WEEKDAY(DATE($I$4+1988,$K$4,B17),1))</f>
        <v>4</v>
      </c>
      <c r="D17" s="35"/>
      <c r="E17" s="36"/>
      <c r="F17" s="36"/>
      <c r="G17" s="36"/>
      <c r="H17" s="12"/>
      <c r="I17" s="13"/>
      <c r="J17" s="14"/>
      <c r="K17" s="15" t="str">
        <f>IF((I17-H17)-J17=0,"",(I17-H17)-J17)</f>
        <v/>
      </c>
      <c r="L17" s="16"/>
    </row>
    <row r="18" spans="1:12" ht="17.100000000000001" customHeight="1">
      <c r="A18" s="32"/>
      <c r="B18" s="32">
        <v>3</v>
      </c>
      <c r="C18" s="28">
        <f t="shared" si="0"/>
        <v>5</v>
      </c>
      <c r="D18" s="35"/>
      <c r="E18" s="36"/>
      <c r="F18" s="36"/>
      <c r="G18" s="37"/>
      <c r="H18" s="12"/>
      <c r="I18" s="13"/>
      <c r="J18" s="14"/>
      <c r="K18" s="15" t="str">
        <f t="shared" ref="K18:K21" si="1">IF((I18-H18)-J18=0,"",(I18-H18)-J18)</f>
        <v/>
      </c>
      <c r="L18" s="16"/>
    </row>
    <row r="19" spans="1:12" ht="17.100000000000001" customHeight="1">
      <c r="A19" s="32"/>
      <c r="B19" s="32">
        <v>4</v>
      </c>
      <c r="C19" s="28">
        <f t="shared" si="0"/>
        <v>6</v>
      </c>
      <c r="D19" s="35"/>
      <c r="E19" s="36"/>
      <c r="F19" s="36"/>
      <c r="G19" s="37"/>
      <c r="H19" s="12"/>
      <c r="I19" s="13"/>
      <c r="J19" s="14"/>
      <c r="K19" s="15" t="str">
        <f t="shared" si="1"/>
        <v/>
      </c>
      <c r="L19" s="16"/>
    </row>
    <row r="20" spans="1:12" ht="17.100000000000001" customHeight="1">
      <c r="A20" s="32"/>
      <c r="B20" s="32">
        <v>5</v>
      </c>
      <c r="C20" s="28">
        <f t="shared" si="0"/>
        <v>7</v>
      </c>
      <c r="D20" s="35"/>
      <c r="E20" s="36"/>
      <c r="F20" s="36"/>
      <c r="G20" s="37"/>
      <c r="H20" s="12"/>
      <c r="I20" s="13"/>
      <c r="J20" s="14"/>
      <c r="K20" s="15" t="str">
        <f t="shared" si="1"/>
        <v/>
      </c>
      <c r="L20" s="16"/>
    </row>
    <row r="21" spans="1:12" ht="17.100000000000001" customHeight="1">
      <c r="A21" s="32"/>
      <c r="B21" s="32">
        <v>6</v>
      </c>
      <c r="C21" s="28">
        <f t="shared" si="0"/>
        <v>1</v>
      </c>
      <c r="D21" s="35"/>
      <c r="E21" s="36"/>
      <c r="F21" s="36"/>
      <c r="G21" s="37"/>
      <c r="H21" s="12"/>
      <c r="I21" s="13"/>
      <c r="J21" s="14"/>
      <c r="K21" s="15" t="str">
        <f t="shared" si="1"/>
        <v/>
      </c>
      <c r="L21" s="16"/>
    </row>
    <row r="22" spans="1:12" ht="17.100000000000001" customHeight="1">
      <c r="A22" s="32"/>
      <c r="B22" s="32">
        <v>7</v>
      </c>
      <c r="C22" s="28">
        <f t="shared" si="0"/>
        <v>2</v>
      </c>
      <c r="D22" s="35"/>
      <c r="E22" s="36"/>
      <c r="F22" s="36"/>
      <c r="G22" s="36"/>
      <c r="H22" s="12"/>
      <c r="I22" s="13"/>
      <c r="J22" s="14"/>
      <c r="K22" s="15" t="str">
        <f t="shared" ref="K22:K28" si="2">IF((I22-H22)-J22=0,"",(I22-H22)-J22)</f>
        <v/>
      </c>
      <c r="L22" s="16"/>
    </row>
    <row r="23" spans="1:12" ht="17.100000000000001" customHeight="1">
      <c r="A23" s="32"/>
      <c r="B23" s="32">
        <v>8</v>
      </c>
      <c r="C23" s="28">
        <f t="shared" si="0"/>
        <v>3</v>
      </c>
      <c r="D23" s="35"/>
      <c r="E23" s="36"/>
      <c r="F23" s="36"/>
      <c r="G23" s="36"/>
      <c r="H23" s="12"/>
      <c r="I23" s="13"/>
      <c r="J23" s="14"/>
      <c r="K23" s="15" t="str">
        <f t="shared" si="2"/>
        <v/>
      </c>
      <c r="L23" s="16"/>
    </row>
    <row r="24" spans="1:12" ht="17.100000000000001" customHeight="1">
      <c r="A24" s="32"/>
      <c r="B24" s="32">
        <v>9</v>
      </c>
      <c r="C24" s="28">
        <f t="shared" si="0"/>
        <v>4</v>
      </c>
      <c r="D24" s="35"/>
      <c r="E24" s="36"/>
      <c r="F24" s="36"/>
      <c r="G24" s="36"/>
      <c r="H24" s="12"/>
      <c r="I24" s="13"/>
      <c r="J24" s="14"/>
      <c r="K24" s="15" t="str">
        <f t="shared" si="2"/>
        <v/>
      </c>
      <c r="L24" s="16"/>
    </row>
    <row r="25" spans="1:12" ht="17.100000000000001" customHeight="1">
      <c r="A25" s="32"/>
      <c r="B25" s="32">
        <v>10</v>
      </c>
      <c r="C25" s="28">
        <f t="shared" si="0"/>
        <v>5</v>
      </c>
      <c r="D25" s="35"/>
      <c r="E25" s="36"/>
      <c r="F25" s="36"/>
      <c r="G25" s="37"/>
      <c r="H25" s="12"/>
      <c r="I25" s="13"/>
      <c r="J25" s="14"/>
      <c r="K25" s="15" t="str">
        <f t="shared" si="2"/>
        <v/>
      </c>
      <c r="L25" s="16"/>
    </row>
    <row r="26" spans="1:12" ht="17.100000000000001" customHeight="1">
      <c r="A26" s="32"/>
      <c r="B26" s="32">
        <v>11</v>
      </c>
      <c r="C26" s="28">
        <f t="shared" si="0"/>
        <v>6</v>
      </c>
      <c r="D26" s="35"/>
      <c r="E26" s="36"/>
      <c r="F26" s="36"/>
      <c r="G26" s="37"/>
      <c r="H26" s="12"/>
      <c r="I26" s="13"/>
      <c r="J26" s="14"/>
      <c r="K26" s="15" t="str">
        <f t="shared" si="2"/>
        <v/>
      </c>
      <c r="L26" s="16"/>
    </row>
    <row r="27" spans="1:12" ht="17.100000000000001" customHeight="1">
      <c r="A27" s="32"/>
      <c r="B27" s="32">
        <v>12</v>
      </c>
      <c r="C27" s="28">
        <f t="shared" si="0"/>
        <v>7</v>
      </c>
      <c r="D27" s="35"/>
      <c r="E27" s="36"/>
      <c r="F27" s="36"/>
      <c r="G27" s="37"/>
      <c r="H27" s="12"/>
      <c r="I27" s="13"/>
      <c r="J27" s="14"/>
      <c r="K27" s="15" t="str">
        <f t="shared" si="2"/>
        <v/>
      </c>
      <c r="L27" s="16"/>
    </row>
    <row r="28" spans="1:12" ht="17.100000000000001" customHeight="1">
      <c r="A28" s="32"/>
      <c r="B28" s="32">
        <v>13</v>
      </c>
      <c r="C28" s="28">
        <f t="shared" si="0"/>
        <v>1</v>
      </c>
      <c r="D28" s="35"/>
      <c r="E28" s="36"/>
      <c r="F28" s="36"/>
      <c r="G28" s="37"/>
      <c r="H28" s="12"/>
      <c r="I28" s="13"/>
      <c r="J28" s="14"/>
      <c r="K28" s="15" t="str">
        <f t="shared" si="2"/>
        <v/>
      </c>
      <c r="L28" s="16"/>
    </row>
    <row r="29" spans="1:12" ht="17.100000000000001" customHeight="1">
      <c r="A29" s="32"/>
      <c r="B29" s="32">
        <v>14</v>
      </c>
      <c r="C29" s="28">
        <f t="shared" si="0"/>
        <v>2</v>
      </c>
      <c r="D29" s="35"/>
      <c r="E29" s="36"/>
      <c r="F29" s="36"/>
      <c r="G29" s="36"/>
      <c r="H29" s="12"/>
      <c r="I29" s="13"/>
      <c r="J29" s="14"/>
      <c r="K29" s="15" t="str">
        <f t="shared" ref="K29:K35" si="3">IF((I29-H29)-J29=0,"",(I29-H29)-J29)</f>
        <v/>
      </c>
      <c r="L29" s="16"/>
    </row>
    <row r="30" spans="1:12" ht="17.100000000000001" customHeight="1">
      <c r="A30" s="32"/>
      <c r="B30" s="32">
        <v>15</v>
      </c>
      <c r="C30" s="28">
        <f t="shared" si="0"/>
        <v>3</v>
      </c>
      <c r="D30" s="35"/>
      <c r="E30" s="36"/>
      <c r="F30" s="36"/>
      <c r="G30" s="36"/>
      <c r="H30" s="12"/>
      <c r="I30" s="13"/>
      <c r="J30" s="14"/>
      <c r="K30" s="15" t="str">
        <f t="shared" si="3"/>
        <v/>
      </c>
      <c r="L30" s="16"/>
    </row>
    <row r="31" spans="1:12" ht="17.100000000000001" customHeight="1">
      <c r="A31" s="32"/>
      <c r="B31" s="32">
        <v>16</v>
      </c>
      <c r="C31" s="28">
        <f t="shared" si="0"/>
        <v>4</v>
      </c>
      <c r="D31" s="35"/>
      <c r="E31" s="36"/>
      <c r="F31" s="36"/>
      <c r="G31" s="36"/>
      <c r="H31" s="12"/>
      <c r="I31" s="13"/>
      <c r="J31" s="14"/>
      <c r="K31" s="15" t="str">
        <f t="shared" si="3"/>
        <v/>
      </c>
      <c r="L31" s="16"/>
    </row>
    <row r="32" spans="1:12" ht="17.100000000000001" customHeight="1">
      <c r="A32" s="32"/>
      <c r="B32" s="32">
        <v>17</v>
      </c>
      <c r="C32" s="28">
        <f t="shared" si="0"/>
        <v>5</v>
      </c>
      <c r="D32" s="35"/>
      <c r="E32" s="36"/>
      <c r="F32" s="36"/>
      <c r="G32" s="37"/>
      <c r="H32" s="12"/>
      <c r="I32" s="13"/>
      <c r="J32" s="14"/>
      <c r="K32" s="15" t="str">
        <f t="shared" si="3"/>
        <v/>
      </c>
      <c r="L32" s="16"/>
    </row>
    <row r="33" spans="1:12" ht="17.100000000000001" customHeight="1">
      <c r="A33" s="32"/>
      <c r="B33" s="32">
        <v>18</v>
      </c>
      <c r="C33" s="28">
        <f t="shared" si="0"/>
        <v>6</v>
      </c>
      <c r="D33" s="35"/>
      <c r="E33" s="36"/>
      <c r="F33" s="36"/>
      <c r="G33" s="37"/>
      <c r="H33" s="12"/>
      <c r="I33" s="13"/>
      <c r="J33" s="14"/>
      <c r="K33" s="15" t="str">
        <f t="shared" si="3"/>
        <v/>
      </c>
      <c r="L33" s="16"/>
    </row>
    <row r="34" spans="1:12" ht="17.100000000000001" customHeight="1">
      <c r="A34" s="32"/>
      <c r="B34" s="32">
        <v>19</v>
      </c>
      <c r="C34" s="28">
        <f t="shared" si="0"/>
        <v>7</v>
      </c>
      <c r="D34" s="35"/>
      <c r="E34" s="36"/>
      <c r="F34" s="36"/>
      <c r="G34" s="37"/>
      <c r="H34" s="12"/>
      <c r="I34" s="13"/>
      <c r="J34" s="14"/>
      <c r="K34" s="15" t="str">
        <f t="shared" si="3"/>
        <v/>
      </c>
      <c r="L34" s="16"/>
    </row>
    <row r="35" spans="1:12" ht="17.100000000000001" customHeight="1">
      <c r="A35" s="32"/>
      <c r="B35" s="32">
        <v>20</v>
      </c>
      <c r="C35" s="28">
        <f t="shared" si="0"/>
        <v>1</v>
      </c>
      <c r="D35" s="35"/>
      <c r="E35" s="36"/>
      <c r="F35" s="36"/>
      <c r="G35" s="37"/>
      <c r="H35" s="12"/>
      <c r="I35" s="13"/>
      <c r="J35" s="14"/>
      <c r="K35" s="15" t="str">
        <f t="shared" si="3"/>
        <v/>
      </c>
      <c r="L35" s="16"/>
    </row>
    <row r="36" spans="1:12" ht="17.100000000000001" customHeight="1">
      <c r="A36" s="32"/>
      <c r="B36" s="32">
        <v>21</v>
      </c>
      <c r="C36" s="28">
        <f t="shared" si="0"/>
        <v>2</v>
      </c>
      <c r="D36" s="35"/>
      <c r="E36" s="36"/>
      <c r="F36" s="36"/>
      <c r="G36" s="36"/>
      <c r="H36" s="12"/>
      <c r="I36" s="13"/>
      <c r="J36" s="14"/>
      <c r="K36" s="15" t="str">
        <f t="shared" ref="K36:K42" si="4">IF((I36-H36)-J36=0,"",(I36-H36)-J36)</f>
        <v/>
      </c>
      <c r="L36" s="16"/>
    </row>
    <row r="37" spans="1:12" ht="17.100000000000001" customHeight="1">
      <c r="A37" s="32"/>
      <c r="B37" s="32">
        <v>22</v>
      </c>
      <c r="C37" s="28">
        <f t="shared" si="0"/>
        <v>3</v>
      </c>
      <c r="D37" s="35"/>
      <c r="E37" s="36"/>
      <c r="F37" s="36"/>
      <c r="G37" s="36"/>
      <c r="H37" s="12"/>
      <c r="I37" s="13"/>
      <c r="J37" s="14"/>
      <c r="K37" s="15" t="str">
        <f t="shared" si="4"/>
        <v/>
      </c>
      <c r="L37" s="16"/>
    </row>
    <row r="38" spans="1:12" ht="17.100000000000001" customHeight="1">
      <c r="A38" s="32"/>
      <c r="B38" s="32">
        <v>23</v>
      </c>
      <c r="C38" s="28">
        <f t="shared" si="0"/>
        <v>4</v>
      </c>
      <c r="D38" s="35"/>
      <c r="E38" s="36"/>
      <c r="F38" s="36"/>
      <c r="G38" s="36"/>
      <c r="H38" s="12"/>
      <c r="I38" s="13"/>
      <c r="J38" s="14"/>
      <c r="K38" s="15" t="str">
        <f t="shared" si="4"/>
        <v/>
      </c>
      <c r="L38" s="16"/>
    </row>
    <row r="39" spans="1:12" ht="17.100000000000001" customHeight="1">
      <c r="A39" s="32"/>
      <c r="B39" s="32">
        <v>24</v>
      </c>
      <c r="C39" s="28">
        <f t="shared" si="0"/>
        <v>5</v>
      </c>
      <c r="D39" s="35"/>
      <c r="E39" s="36"/>
      <c r="F39" s="36"/>
      <c r="G39" s="37"/>
      <c r="H39" s="12"/>
      <c r="I39" s="13"/>
      <c r="J39" s="14"/>
      <c r="K39" s="15" t="str">
        <f t="shared" si="4"/>
        <v/>
      </c>
      <c r="L39" s="16"/>
    </row>
    <row r="40" spans="1:12" ht="17.100000000000001" customHeight="1">
      <c r="A40" s="32"/>
      <c r="B40" s="32">
        <v>25</v>
      </c>
      <c r="C40" s="28">
        <f t="shared" si="0"/>
        <v>6</v>
      </c>
      <c r="D40" s="35"/>
      <c r="E40" s="36"/>
      <c r="F40" s="36"/>
      <c r="G40" s="37"/>
      <c r="H40" s="12"/>
      <c r="I40" s="13"/>
      <c r="J40" s="14"/>
      <c r="K40" s="15" t="str">
        <f t="shared" si="4"/>
        <v/>
      </c>
      <c r="L40" s="16"/>
    </row>
    <row r="41" spans="1:12" ht="17.100000000000001" customHeight="1">
      <c r="A41" s="32"/>
      <c r="B41" s="32">
        <v>26</v>
      </c>
      <c r="C41" s="28">
        <f t="shared" si="0"/>
        <v>7</v>
      </c>
      <c r="D41" s="35"/>
      <c r="E41" s="36"/>
      <c r="F41" s="36"/>
      <c r="G41" s="37"/>
      <c r="H41" s="12"/>
      <c r="I41" s="13"/>
      <c r="J41" s="14"/>
      <c r="K41" s="15" t="str">
        <f t="shared" si="4"/>
        <v/>
      </c>
      <c r="L41" s="16"/>
    </row>
    <row r="42" spans="1:12" ht="17.100000000000001" customHeight="1">
      <c r="A42" s="32"/>
      <c r="B42" s="32">
        <v>27</v>
      </c>
      <c r="C42" s="28">
        <f t="shared" si="0"/>
        <v>1</v>
      </c>
      <c r="D42" s="35"/>
      <c r="E42" s="36"/>
      <c r="F42" s="36"/>
      <c r="G42" s="37"/>
      <c r="H42" s="12"/>
      <c r="I42" s="13"/>
      <c r="J42" s="14"/>
      <c r="K42" s="15" t="str">
        <f t="shared" si="4"/>
        <v/>
      </c>
      <c r="L42" s="16"/>
    </row>
    <row r="43" spans="1:12" ht="17.100000000000001" customHeight="1">
      <c r="A43" s="32"/>
      <c r="B43" s="32">
        <v>28</v>
      </c>
      <c r="C43" s="28">
        <f t="shared" si="0"/>
        <v>2</v>
      </c>
      <c r="D43" s="35"/>
      <c r="E43" s="36"/>
      <c r="F43" s="36"/>
      <c r="G43" s="36"/>
      <c r="H43" s="12"/>
      <c r="I43" s="13"/>
      <c r="J43" s="14"/>
      <c r="K43" s="15" t="str">
        <f t="shared" ref="K43:K46" si="5">IF((I43-H43)-J43=0,"",(I43-H43)-J43)</f>
        <v/>
      </c>
      <c r="L43" s="16"/>
    </row>
    <row r="44" spans="1:12" ht="17.100000000000001" customHeight="1">
      <c r="A44" s="32"/>
      <c r="B44" s="32">
        <v>29</v>
      </c>
      <c r="C44" s="28">
        <f t="shared" si="0"/>
        <v>3</v>
      </c>
      <c r="D44" s="35"/>
      <c r="E44" s="36"/>
      <c r="F44" s="36"/>
      <c r="G44" s="36"/>
      <c r="H44" s="12"/>
      <c r="I44" s="13"/>
      <c r="J44" s="14"/>
      <c r="K44" s="15" t="str">
        <f t="shared" si="5"/>
        <v/>
      </c>
      <c r="L44" s="16"/>
    </row>
    <row r="45" spans="1:12" ht="17.100000000000001" customHeight="1">
      <c r="A45" s="32"/>
      <c r="B45" s="32">
        <v>30</v>
      </c>
      <c r="C45" s="28">
        <f t="shared" si="0"/>
        <v>4</v>
      </c>
      <c r="D45" s="35"/>
      <c r="E45" s="36"/>
      <c r="F45" s="36"/>
      <c r="G45" s="36"/>
      <c r="H45" s="12"/>
      <c r="I45" s="13"/>
      <c r="J45" s="14"/>
      <c r="K45" s="15" t="str">
        <f>IF((I45-H45)-J45=0,"",(I45-H45)-J45)</f>
        <v/>
      </c>
      <c r="L45" s="16"/>
    </row>
    <row r="46" spans="1:12" ht="17.100000000000001" customHeight="1" thickBot="1">
      <c r="A46" s="32"/>
      <c r="B46" s="32">
        <v>31</v>
      </c>
      <c r="C46" s="28">
        <f t="shared" si="0"/>
        <v>5</v>
      </c>
      <c r="D46" s="35"/>
      <c r="E46" s="36"/>
      <c r="F46" s="36"/>
      <c r="G46" s="36"/>
      <c r="H46" s="17"/>
      <c r="I46" s="18"/>
      <c r="J46" s="19"/>
      <c r="K46" s="20" t="str">
        <f t="shared" si="5"/>
        <v/>
      </c>
      <c r="L46" s="21"/>
    </row>
    <row r="47" spans="1:12" ht="24.75" customHeight="1" thickTop="1">
      <c r="A47" s="38" t="s">
        <v>1</v>
      </c>
      <c r="B47" s="39"/>
      <c r="C47" s="39"/>
      <c r="D47" s="39"/>
      <c r="E47" s="39"/>
      <c r="F47" s="39"/>
      <c r="G47" s="39"/>
      <c r="H47" s="40"/>
      <c r="I47" s="40"/>
      <c r="J47" s="40"/>
      <c r="K47" s="22">
        <f>SUM(K16:K46)/"01:00:00"</f>
        <v>0</v>
      </c>
      <c r="L47" s="22">
        <f>SUM(L16:L46)/"01:00:00"</f>
        <v>0</v>
      </c>
    </row>
    <row r="48" spans="1:12" ht="20.100000000000001" customHeight="1">
      <c r="A48" s="23" t="s">
        <v>15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</row>
    <row r="49" spans="1:12" ht="20.100000000000001" customHeight="1">
      <c r="A49" s="4" t="s">
        <v>16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1"/>
    </row>
    <row r="50" spans="1:12" ht="20.100000000000001" customHeight="1">
      <c r="A50" s="4" t="s">
        <v>18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1"/>
    </row>
    <row r="51" spans="1:12" ht="20.100000000000001" customHeight="1">
      <c r="A51" s="4" t="s">
        <v>20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1"/>
    </row>
    <row r="52" spans="1:12" ht="20.100000000000001" customHeight="1">
      <c r="A52" s="5" t="s">
        <v>17</v>
      </c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8" customHeight="1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5" spans="1:12" hidden="1">
      <c r="A55" s="2" t="s">
        <v>23</v>
      </c>
    </row>
    <row r="56" spans="1:12" hidden="1">
      <c r="A56" s="2" t="s">
        <v>26</v>
      </c>
    </row>
    <row r="57" spans="1:12" hidden="1">
      <c r="A57" s="2" t="s">
        <v>27</v>
      </c>
    </row>
    <row r="58" spans="1:12" hidden="1">
      <c r="A58" s="2" t="s">
        <v>28</v>
      </c>
    </row>
    <row r="59" spans="1:12" hidden="1">
      <c r="A59" s="2" t="s">
        <v>29</v>
      </c>
    </row>
    <row r="60" spans="1:12" hidden="1">
      <c r="A60" s="2" t="s">
        <v>30</v>
      </c>
    </row>
    <row r="61" spans="1:12" hidden="1">
      <c r="A61" s="2" t="s">
        <v>31</v>
      </c>
    </row>
    <row r="62" spans="1:12" hidden="1">
      <c r="A62" s="2" t="s">
        <v>32</v>
      </c>
    </row>
    <row r="63" spans="1:12" hidden="1">
      <c r="A63" s="2" t="s">
        <v>33</v>
      </c>
    </row>
    <row r="64" spans="1:12" hidden="1">
      <c r="A64" s="2" t="s">
        <v>34</v>
      </c>
    </row>
    <row r="65" spans="1:1" hidden="1">
      <c r="A65" s="2" t="s">
        <v>35</v>
      </c>
    </row>
    <row r="66" spans="1:1" hidden="1">
      <c r="A66" s="2" t="s">
        <v>36</v>
      </c>
    </row>
    <row r="67" spans="1:1" hidden="1">
      <c r="A67" s="2" t="s">
        <v>37</v>
      </c>
    </row>
    <row r="68" spans="1:1" hidden="1">
      <c r="A68" s="2" t="s">
        <v>38</v>
      </c>
    </row>
    <row r="69" spans="1:1" hidden="1">
      <c r="A69" s="2" t="s">
        <v>39</v>
      </c>
    </row>
    <row r="70" spans="1:1" hidden="1">
      <c r="A70" s="2" t="s">
        <v>40</v>
      </c>
    </row>
    <row r="71" spans="1:1" hidden="1">
      <c r="A71" s="2" t="s">
        <v>41</v>
      </c>
    </row>
    <row r="72" spans="1:1" hidden="1">
      <c r="A72" s="2" t="s">
        <v>42</v>
      </c>
    </row>
    <row r="73" spans="1:1" hidden="1">
      <c r="A73" s="2" t="s">
        <v>43</v>
      </c>
    </row>
    <row r="74" spans="1:1" hidden="1">
      <c r="A74" s="2" t="s">
        <v>44</v>
      </c>
    </row>
    <row r="75" spans="1:1" hidden="1">
      <c r="A75" s="2" t="s">
        <v>45</v>
      </c>
    </row>
    <row r="76" spans="1:1" hidden="1">
      <c r="A76" s="2" t="s">
        <v>46</v>
      </c>
    </row>
  </sheetData>
  <sheetProtection formatCells="0" formatColumns="0" formatRows="0" autoFilter="0"/>
  <mergeCells count="60">
    <mergeCell ref="A2:K2"/>
    <mergeCell ref="H3:L3"/>
    <mergeCell ref="A5:C5"/>
    <mergeCell ref="D5:F5"/>
    <mergeCell ref="A6:C6"/>
    <mergeCell ref="D6:F6"/>
    <mergeCell ref="A7:C7"/>
    <mergeCell ref="D7:F7"/>
    <mergeCell ref="A9:C9"/>
    <mergeCell ref="D9:L9"/>
    <mergeCell ref="A10:C10"/>
    <mergeCell ref="D10:L10"/>
    <mergeCell ref="A8:C8"/>
    <mergeCell ref="D8:F8"/>
    <mergeCell ref="A14:A15"/>
    <mergeCell ref="B14:B15"/>
    <mergeCell ref="C14:C15"/>
    <mergeCell ref="D14:G15"/>
    <mergeCell ref="H14:I14"/>
    <mergeCell ref="A11:D11"/>
    <mergeCell ref="E11:F11"/>
    <mergeCell ref="H11:L11"/>
    <mergeCell ref="A12:D12"/>
    <mergeCell ref="H12:K12"/>
    <mergeCell ref="D24:G24"/>
    <mergeCell ref="J14:J15"/>
    <mergeCell ref="K14:K15"/>
    <mergeCell ref="L14:L15"/>
    <mergeCell ref="D16:G16"/>
    <mergeCell ref="D17:G17"/>
    <mergeCell ref="D18:G18"/>
    <mergeCell ref="D19:G19"/>
    <mergeCell ref="D20:G20"/>
    <mergeCell ref="D21:G21"/>
    <mergeCell ref="D22:G22"/>
    <mergeCell ref="D23:G23"/>
    <mergeCell ref="D36:G36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A53:L53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A47:J47"/>
  </mergeCells>
  <phoneticPr fontId="2"/>
  <conditionalFormatting sqref="C16:C46">
    <cfRule type="expression" dxfId="3" priority="3">
      <formula>$C16="日"</formula>
    </cfRule>
    <cfRule type="expression" dxfId="2" priority="4">
      <formula>$C16="土"</formula>
    </cfRule>
  </conditionalFormatting>
  <conditionalFormatting sqref="H16:L46">
    <cfRule type="expression" dxfId="1" priority="1">
      <formula>$C16="日"</formula>
    </cfRule>
    <cfRule type="expression" dxfId="0" priority="2">
      <formula>$C16="土"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6:H46 J16:J46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6:I46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 alignWithMargins="0">
    <oddFooter>&amp;R&amp;K01+000【190501】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</vt:lpstr>
      <vt:lpstr>作業日誌!Print_Area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2019-04-15T04:34:45Z</cp:lastPrinted>
  <dcterms:created xsi:type="dcterms:W3CDTF">2006-12-05T14:06:23Z</dcterms:created>
  <dcterms:modified xsi:type="dcterms:W3CDTF">2019-04-22T06:13:07Z</dcterms:modified>
</cp:coreProperties>
</file>