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Objects="placeholders" filterPrivacy="1" defaultThemeVersion="124226"/>
  <xr:revisionPtr revIDLastSave="0" documentId="8_{168527C4-3080-4564-A80A-6C0501036E2E}" xr6:coauthVersionLast="47" xr6:coauthVersionMax="47" xr10:uidLastSave="{00000000-0000-0000-0000-000000000000}"/>
  <bookViews>
    <workbookView xWindow="1725" yWindow="945" windowWidth="24540" windowHeight="14085" tabRatio="949" activeTab="1" xr2:uid="{00000000-000D-0000-FFFF-FFFF00000000}"/>
  </bookViews>
  <sheets>
    <sheet name="特記事項" sheetId="7" r:id="rId1"/>
    <sheet name="①施設共用申込書【入力画面】" sheetId="1" r:id="rId2"/>
    <sheet name="②研究協力者別紙【入力画面】 " sheetId="12" r:id="rId3"/>
    <sheet name="③データ登録申請書【入力画面】" sheetId="8" r:id="rId4"/>
    <sheet name="④データ登録者別紙 " sheetId="13" r:id="rId5"/>
    <sheet name="⑤施設共用承諾書（利用者控）" sheetId="4" r:id="rId6"/>
    <sheet name="⑥研究協力者別紙（利用者控）" sheetId="17" r:id="rId7"/>
    <sheet name="⑦施設共用承諾書 (QST控)" sheetId="5" r:id="rId8"/>
    <sheet name="⑧研究協力者別紙（QST控）" sheetId="18" r:id="rId9"/>
    <sheet name="⑨データ登録承諾書（利用者控）" sheetId="9" r:id="rId10"/>
    <sheet name="⑩データ登録者別紙 （利用者控）" sheetId="14" r:id="rId11"/>
    <sheet name="⑪データ登録承諾書（QST控）" sheetId="10" r:id="rId12"/>
    <sheet name="⑫データ登録者別紙 （QST控）" sheetId="19" r:id="rId13"/>
    <sheet name="⑬実績記録" sheetId="6" r:id="rId14"/>
  </sheets>
  <definedNames>
    <definedName name="_xlnm.Print_Area" localSheetId="1">①施設共用申込書【入力画面】!$A$1:$R$48</definedName>
    <definedName name="_xlnm.Print_Area" localSheetId="2">'②研究協力者別紙【入力画面】 '!$A$1:$R$36</definedName>
    <definedName name="_xlnm.Print_Area" localSheetId="4">'④データ登録者別紙 '!$A$1:$R$36</definedName>
    <definedName name="_xlnm.Print_Area" localSheetId="6">'⑥研究協力者別紙（利用者控）'!$A$1:$R$37</definedName>
    <definedName name="_xlnm.Print_Area" localSheetId="8">'⑧研究協力者別紙（QST控）'!$A$1:$R$37</definedName>
    <definedName name="_xlnm.Print_Area" localSheetId="10">'⑩データ登録者別紙 （利用者控）'!$A$1:$R$37</definedName>
    <definedName name="_xlnm.Print_Area" localSheetId="12">'⑫データ登録者別紙 （QST控）'!$A$1:$R$37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8" l="1"/>
  <c r="L13" i="8"/>
  <c r="M28" i="10"/>
  <c r="F28" i="10"/>
  <c r="M24" i="9"/>
  <c r="M23" i="8"/>
  <c r="F24" i="9"/>
  <c r="M23" i="5"/>
  <c r="M18" i="4"/>
  <c r="F23" i="5"/>
  <c r="F23" i="8"/>
  <c r="F18" i="4"/>
  <c r="M23" i="10"/>
  <c r="M19" i="9"/>
  <c r="Q23" i="10"/>
  <c r="O23" i="10"/>
  <c r="N23" i="10"/>
  <c r="Q19" i="9"/>
  <c r="N19" i="9"/>
  <c r="O19" i="9"/>
  <c r="E26" i="10"/>
  <c r="K26" i="10"/>
  <c r="M37" i="19"/>
  <c r="F37" i="19"/>
  <c r="M36" i="19"/>
  <c r="F36" i="19"/>
  <c r="M35" i="19"/>
  <c r="F35" i="19"/>
  <c r="M34" i="19"/>
  <c r="F34" i="19"/>
  <c r="M33" i="19"/>
  <c r="F33" i="19"/>
  <c r="M32" i="19"/>
  <c r="F32" i="19"/>
  <c r="M31" i="19"/>
  <c r="F31" i="19"/>
  <c r="M30" i="19"/>
  <c r="F30" i="19"/>
  <c r="M29" i="19"/>
  <c r="F29" i="19"/>
  <c r="M28" i="19"/>
  <c r="F28" i="19"/>
  <c r="M27" i="19"/>
  <c r="F27" i="19"/>
  <c r="M26" i="19"/>
  <c r="F26" i="19"/>
  <c r="M25" i="19"/>
  <c r="F25" i="19"/>
  <c r="M24" i="19"/>
  <c r="F24" i="19"/>
  <c r="M23" i="19"/>
  <c r="F23" i="19"/>
  <c r="M22" i="19"/>
  <c r="F22" i="19"/>
  <c r="M21" i="19"/>
  <c r="F21" i="19"/>
  <c r="M20" i="19"/>
  <c r="F20" i="19"/>
  <c r="M19" i="19"/>
  <c r="F19" i="19"/>
  <c r="M18" i="19"/>
  <c r="F18" i="19"/>
  <c r="M17" i="19"/>
  <c r="F17" i="19"/>
  <c r="M16" i="19"/>
  <c r="F16" i="19"/>
  <c r="M15" i="19"/>
  <c r="F15" i="19"/>
  <c r="M14" i="19"/>
  <c r="F14" i="19"/>
  <c r="M13" i="19"/>
  <c r="F13" i="19"/>
  <c r="M12" i="19"/>
  <c r="F12" i="19"/>
  <c r="M11" i="19"/>
  <c r="F11" i="19"/>
  <c r="M10" i="19"/>
  <c r="F10" i="19"/>
  <c r="M9" i="19"/>
  <c r="F9" i="19"/>
  <c r="M8" i="19"/>
  <c r="F8" i="19"/>
  <c r="L7" i="19"/>
  <c r="E7" i="19"/>
  <c r="E6" i="19"/>
  <c r="C2" i="19"/>
  <c r="M37" i="18"/>
  <c r="F37" i="18"/>
  <c r="M36" i="18"/>
  <c r="F36" i="18"/>
  <c r="M35" i="18"/>
  <c r="F35" i="18"/>
  <c r="M34" i="18"/>
  <c r="F34" i="18"/>
  <c r="M33" i="18"/>
  <c r="F33" i="18"/>
  <c r="M32" i="18"/>
  <c r="F32" i="18"/>
  <c r="M31" i="18"/>
  <c r="F31" i="18"/>
  <c r="M30" i="18"/>
  <c r="F30" i="18"/>
  <c r="M29" i="18"/>
  <c r="F29" i="18"/>
  <c r="M28" i="18"/>
  <c r="F28" i="18"/>
  <c r="M27" i="18"/>
  <c r="F27" i="18"/>
  <c r="M26" i="18"/>
  <c r="F26" i="18"/>
  <c r="M25" i="18"/>
  <c r="F25" i="18"/>
  <c r="M24" i="18"/>
  <c r="F24" i="18"/>
  <c r="M23" i="18"/>
  <c r="F23" i="18"/>
  <c r="M22" i="18"/>
  <c r="F22" i="18"/>
  <c r="M21" i="18"/>
  <c r="F21" i="18"/>
  <c r="M20" i="18"/>
  <c r="F20" i="18"/>
  <c r="M19" i="18"/>
  <c r="F19" i="18"/>
  <c r="M18" i="18"/>
  <c r="F18" i="18"/>
  <c r="M17" i="18"/>
  <c r="F17" i="18"/>
  <c r="M16" i="18"/>
  <c r="F16" i="18"/>
  <c r="M15" i="18"/>
  <c r="F15" i="18"/>
  <c r="M14" i="18"/>
  <c r="F14" i="18"/>
  <c r="M13" i="18"/>
  <c r="F13" i="18"/>
  <c r="M12" i="18"/>
  <c r="F12" i="18"/>
  <c r="M11" i="18"/>
  <c r="F11" i="18"/>
  <c r="M10" i="18"/>
  <c r="F10" i="18"/>
  <c r="M9" i="18"/>
  <c r="F9" i="18"/>
  <c r="M8" i="18"/>
  <c r="F8" i="18"/>
  <c r="L7" i="18"/>
  <c r="E7" i="18"/>
  <c r="E6" i="18"/>
  <c r="C2" i="18"/>
  <c r="M37" i="17"/>
  <c r="F37" i="17"/>
  <c r="M36" i="17"/>
  <c r="F36" i="17"/>
  <c r="M35" i="17"/>
  <c r="F35" i="17"/>
  <c r="M34" i="17"/>
  <c r="F34" i="17"/>
  <c r="M33" i="17"/>
  <c r="F33" i="17"/>
  <c r="M32" i="17"/>
  <c r="F32" i="17"/>
  <c r="M31" i="17"/>
  <c r="F31" i="17"/>
  <c r="M30" i="17"/>
  <c r="F30" i="17"/>
  <c r="M29" i="17"/>
  <c r="F29" i="17"/>
  <c r="M28" i="17"/>
  <c r="F28" i="17"/>
  <c r="M27" i="17"/>
  <c r="F27" i="17"/>
  <c r="M26" i="17"/>
  <c r="F26" i="17"/>
  <c r="M25" i="17"/>
  <c r="F25" i="17"/>
  <c r="M24" i="17"/>
  <c r="F24" i="17"/>
  <c r="M23" i="17"/>
  <c r="F23" i="17"/>
  <c r="M22" i="17"/>
  <c r="F22" i="17"/>
  <c r="M21" i="17"/>
  <c r="F21" i="17"/>
  <c r="M20" i="17"/>
  <c r="F20" i="17"/>
  <c r="M19" i="17"/>
  <c r="F19" i="17"/>
  <c r="M18" i="17"/>
  <c r="F18" i="17"/>
  <c r="M17" i="17"/>
  <c r="F17" i="17"/>
  <c r="M16" i="17"/>
  <c r="F16" i="17"/>
  <c r="M15" i="17"/>
  <c r="F15" i="17"/>
  <c r="M14" i="17"/>
  <c r="F14" i="17"/>
  <c r="M13" i="17"/>
  <c r="F13" i="17"/>
  <c r="M12" i="17"/>
  <c r="F12" i="17"/>
  <c r="M11" i="17"/>
  <c r="F11" i="17"/>
  <c r="M10" i="17"/>
  <c r="F10" i="17"/>
  <c r="M9" i="17"/>
  <c r="F9" i="17"/>
  <c r="M8" i="17"/>
  <c r="F8" i="17"/>
  <c r="L7" i="17"/>
  <c r="E7" i="17"/>
  <c r="E6" i="17"/>
  <c r="C2" i="17"/>
  <c r="M37" i="14"/>
  <c r="F37" i="14"/>
  <c r="M36" i="14"/>
  <c r="F36" i="14"/>
  <c r="M35" i="14"/>
  <c r="F35" i="14"/>
  <c r="M34" i="14"/>
  <c r="F34" i="14"/>
  <c r="M33" i="14"/>
  <c r="F33" i="14"/>
  <c r="M32" i="14"/>
  <c r="F32" i="14"/>
  <c r="M31" i="14"/>
  <c r="F31" i="14"/>
  <c r="M30" i="14"/>
  <c r="F30" i="14"/>
  <c r="M29" i="14"/>
  <c r="F29" i="14"/>
  <c r="M28" i="14"/>
  <c r="F28" i="14"/>
  <c r="M27" i="14"/>
  <c r="F27" i="14"/>
  <c r="M26" i="14"/>
  <c r="F26" i="14"/>
  <c r="M25" i="14"/>
  <c r="F25" i="14"/>
  <c r="M24" i="14"/>
  <c r="F24" i="14"/>
  <c r="M23" i="14"/>
  <c r="F23" i="14"/>
  <c r="M22" i="14"/>
  <c r="F22" i="14"/>
  <c r="M21" i="14"/>
  <c r="F21" i="14"/>
  <c r="M20" i="14"/>
  <c r="F20" i="14"/>
  <c r="M19" i="14"/>
  <c r="F19" i="14"/>
  <c r="M18" i="14"/>
  <c r="F18" i="14"/>
  <c r="M17" i="14"/>
  <c r="F17" i="14"/>
  <c r="M16" i="14"/>
  <c r="F16" i="14"/>
  <c r="M15" i="14"/>
  <c r="F15" i="14"/>
  <c r="M14" i="14"/>
  <c r="F14" i="14"/>
  <c r="M13" i="14"/>
  <c r="F13" i="14"/>
  <c r="M12" i="14"/>
  <c r="F12" i="14"/>
  <c r="M11" i="14"/>
  <c r="F11" i="14"/>
  <c r="M10" i="14"/>
  <c r="F10" i="14"/>
  <c r="M9" i="14"/>
  <c r="F9" i="14"/>
  <c r="M8" i="14"/>
  <c r="F8" i="14"/>
  <c r="L7" i="14"/>
  <c r="E7" i="14"/>
  <c r="E6" i="14"/>
  <c r="C2" i="14"/>
  <c r="M22" i="8" l="1"/>
  <c r="M36" i="13"/>
  <c r="M35" i="13"/>
  <c r="M34" i="13"/>
  <c r="M33" i="13"/>
  <c r="M32" i="13"/>
  <c r="M31" i="13"/>
  <c r="M30" i="13"/>
  <c r="M29" i="13"/>
  <c r="M28" i="13"/>
  <c r="M27" i="13"/>
  <c r="M26" i="13"/>
  <c r="M25" i="13"/>
  <c r="M24" i="13"/>
  <c r="M23" i="13"/>
  <c r="M22" i="13"/>
  <c r="M21" i="13"/>
  <c r="M20" i="13"/>
  <c r="M19" i="13"/>
  <c r="M18" i="13"/>
  <c r="M17" i="13"/>
  <c r="M16" i="13"/>
  <c r="M15" i="13"/>
  <c r="M14" i="13"/>
  <c r="M13" i="13"/>
  <c r="M12" i="13"/>
  <c r="M11" i="13"/>
  <c r="M10" i="13"/>
  <c r="M9" i="13"/>
  <c r="M8" i="13"/>
  <c r="M7" i="13"/>
  <c r="F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24" i="8"/>
  <c r="L6" i="13"/>
  <c r="E6" i="13"/>
  <c r="E5" i="13"/>
  <c r="C1" i="13"/>
  <c r="L6" i="12"/>
  <c r="C1" i="12"/>
  <c r="E6" i="12"/>
  <c r="E5" i="12"/>
  <c r="B33" i="10" l="1"/>
  <c r="B29" i="9"/>
  <c r="B29" i="5"/>
  <c r="B24" i="4"/>
  <c r="B28" i="8"/>
  <c r="D40" i="8"/>
  <c r="L18" i="6"/>
  <c r="L18" i="10"/>
  <c r="L14" i="9"/>
  <c r="E22" i="9"/>
  <c r="K22" i="9"/>
  <c r="O47" i="10"/>
  <c r="O43" i="9"/>
  <c r="O44" i="5"/>
  <c r="O39" i="4"/>
  <c r="O42" i="8"/>
  <c r="I16" i="9"/>
  <c r="E23" i="10"/>
  <c r="K20" i="10"/>
  <c r="I20" i="10"/>
  <c r="E19" i="10"/>
  <c r="I47" i="10"/>
  <c r="D47" i="10"/>
  <c r="I43" i="9"/>
  <c r="D43" i="9"/>
  <c r="E19" i="9"/>
  <c r="K16" i="9"/>
  <c r="E15" i="9"/>
  <c r="I42" i="8" l="1"/>
  <c r="D42" i="8"/>
  <c r="E14" i="8"/>
  <c r="I44" i="5"/>
  <c r="D44" i="5"/>
  <c r="I39" i="4"/>
  <c r="D39" i="4"/>
  <c r="L19" i="5"/>
  <c r="L14" i="4"/>
  <c r="D46" i="10"/>
  <c r="K45" i="10"/>
  <c r="H45" i="10"/>
  <c r="D45" i="10"/>
  <c r="D44" i="10"/>
  <c r="D43" i="10"/>
  <c r="D42" i="10"/>
  <c r="I39" i="10"/>
  <c r="D39" i="10"/>
  <c r="M38" i="10"/>
  <c r="F38" i="10"/>
  <c r="M37" i="10"/>
  <c r="F37" i="10"/>
  <c r="M36" i="10"/>
  <c r="F36" i="10"/>
  <c r="M35" i="10"/>
  <c r="F35" i="10"/>
  <c r="M34" i="10"/>
  <c r="F34" i="10"/>
  <c r="M33" i="10"/>
  <c r="F33" i="10"/>
  <c r="M32" i="10"/>
  <c r="F32" i="10"/>
  <c r="M31" i="10"/>
  <c r="F31" i="10"/>
  <c r="M30" i="10"/>
  <c r="F30" i="10"/>
  <c r="M29" i="10"/>
  <c r="F29" i="10"/>
  <c r="M27" i="10"/>
  <c r="F27" i="10"/>
  <c r="L17" i="10"/>
  <c r="F17" i="10"/>
  <c r="F16" i="10"/>
  <c r="E15" i="10"/>
  <c r="E14" i="10"/>
  <c r="A6" i="10"/>
  <c r="A5" i="10"/>
  <c r="A5" i="9"/>
  <c r="A6" i="9"/>
  <c r="M23" i="9"/>
  <c r="D42" i="9"/>
  <c r="K41" i="9"/>
  <c r="H41" i="9"/>
  <c r="D41" i="9"/>
  <c r="D40" i="9"/>
  <c r="D39" i="9"/>
  <c r="D38" i="9"/>
  <c r="I35" i="9"/>
  <c r="D35" i="9"/>
  <c r="M34" i="9"/>
  <c r="F34" i="9"/>
  <c r="M33" i="9"/>
  <c r="F33" i="9"/>
  <c r="M32" i="9"/>
  <c r="F32" i="9"/>
  <c r="M31" i="9"/>
  <c r="F31" i="9"/>
  <c r="M30" i="9"/>
  <c r="F30" i="9"/>
  <c r="M29" i="9"/>
  <c r="F29" i="9"/>
  <c r="M28" i="9"/>
  <c r="F28" i="9"/>
  <c r="M27" i="9"/>
  <c r="F27" i="9"/>
  <c r="M26" i="9"/>
  <c r="F26" i="9"/>
  <c r="M25" i="9"/>
  <c r="F25" i="9"/>
  <c r="F23" i="9"/>
  <c r="L13" i="9"/>
  <c r="F13" i="9"/>
  <c r="F12" i="9"/>
  <c r="E11" i="9"/>
  <c r="E10" i="9"/>
  <c r="M31" i="5"/>
  <c r="M30" i="5"/>
  <c r="F31" i="5"/>
  <c r="F30" i="5"/>
  <c r="M26" i="4"/>
  <c r="M25" i="4"/>
  <c r="F26" i="4"/>
  <c r="F25" i="4"/>
  <c r="M31" i="8"/>
  <c r="F32" i="8"/>
  <c r="F31" i="8"/>
  <c r="F27" i="8"/>
  <c r="F28" i="8"/>
  <c r="F29" i="8"/>
  <c r="F30" i="8"/>
  <c r="F33" i="8"/>
  <c r="M30" i="8"/>
  <c r="I45" i="5"/>
  <c r="D45" i="5"/>
  <c r="I40" i="4"/>
  <c r="D40" i="4"/>
  <c r="K28" i="6"/>
  <c r="H28" i="6"/>
  <c r="K41" i="5"/>
  <c r="H41" i="5"/>
  <c r="K36" i="4"/>
  <c r="H36" i="4"/>
  <c r="K40" i="8"/>
  <c r="H40" i="8"/>
  <c r="F12" i="8" l="1"/>
  <c r="F22" i="8"/>
  <c r="M24" i="8"/>
  <c r="C1" i="8"/>
  <c r="E9" i="8"/>
  <c r="D41" i="8"/>
  <c r="D39" i="8"/>
  <c r="D38" i="8"/>
  <c r="D37" i="8"/>
  <c r="I34" i="8"/>
  <c r="D34" i="8"/>
  <c r="M33" i="8"/>
  <c r="M32" i="8"/>
  <c r="M29" i="8"/>
  <c r="M28" i="8"/>
  <c r="M27" i="8"/>
  <c r="M26" i="8"/>
  <c r="F26" i="8"/>
  <c r="M25" i="8"/>
  <c r="F25" i="8"/>
  <c r="F11" i="8"/>
  <c r="E10" i="8"/>
  <c r="D29" i="6"/>
  <c r="D23" i="6" l="1"/>
  <c r="D38" i="5"/>
  <c r="D33" i="4"/>
  <c r="D35" i="5"/>
  <c r="D30" i="4"/>
  <c r="D27" i="6"/>
  <c r="D40" i="5"/>
  <c r="D35" i="4"/>
  <c r="M33" i="5" l="1"/>
  <c r="F33" i="5"/>
  <c r="M32" i="5"/>
  <c r="F32" i="5"/>
  <c r="M29" i="5"/>
  <c r="F29" i="5"/>
  <c r="M28" i="5"/>
  <c r="F28" i="5"/>
  <c r="M27" i="5"/>
  <c r="F27" i="5"/>
  <c r="M26" i="5"/>
  <c r="F26" i="5"/>
  <c r="M25" i="5"/>
  <c r="F25" i="5"/>
  <c r="M24" i="5"/>
  <c r="F24" i="5"/>
  <c r="M28" i="4" l="1"/>
  <c r="M27" i="4"/>
  <c r="M24" i="4"/>
  <c r="M23" i="4"/>
  <c r="M22" i="4"/>
  <c r="M21" i="4"/>
  <c r="M20" i="4"/>
  <c r="M19" i="4"/>
  <c r="F19" i="4"/>
  <c r="F28" i="4"/>
  <c r="F27" i="4"/>
  <c r="F24" i="4"/>
  <c r="F23" i="4"/>
  <c r="F22" i="4"/>
  <c r="F21" i="4"/>
  <c r="F20" i="4"/>
  <c r="D28" i="6" l="1"/>
  <c r="D42" i="5"/>
  <c r="D37" i="4"/>
  <c r="I23" i="6" l="1"/>
  <c r="D26" i="6"/>
  <c r="D39" i="5"/>
  <c r="D41" i="5"/>
  <c r="D34" i="4"/>
  <c r="D36" i="4"/>
  <c r="A5" i="5"/>
  <c r="E14" i="6"/>
  <c r="E15" i="6"/>
  <c r="F16" i="6"/>
  <c r="F17" i="6"/>
  <c r="L17" i="6"/>
  <c r="F19" i="6"/>
  <c r="F20" i="6"/>
  <c r="F21" i="6"/>
  <c r="M21" i="6"/>
  <c r="D25" i="6"/>
  <c r="A7" i="5"/>
  <c r="A8" i="5"/>
  <c r="E15" i="5"/>
  <c r="E16" i="5"/>
  <c r="F17" i="5"/>
  <c r="F18" i="5"/>
  <c r="L18" i="5"/>
  <c r="F20" i="5"/>
  <c r="F21" i="5"/>
  <c r="F22" i="5"/>
  <c r="M22" i="5"/>
  <c r="I35" i="5"/>
  <c r="M47" i="5"/>
  <c r="P47" i="5"/>
  <c r="A5" i="4"/>
  <c r="A6" i="4"/>
  <c r="E10" i="4"/>
  <c r="E11" i="4"/>
  <c r="F12" i="4"/>
  <c r="F13" i="4"/>
  <c r="L13" i="4"/>
  <c r="F15" i="4"/>
  <c r="F16" i="4"/>
  <c r="F17" i="4"/>
  <c r="M17" i="4"/>
  <c r="I30" i="4"/>
  <c r="M42" i="4"/>
  <c r="P4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1C348C67-B559-4350-86D8-A59BF55837C2}">
      <text>
        <r>
          <rPr>
            <b/>
            <sz val="9"/>
            <color indexed="81"/>
            <rFont val="MS P ゴシック"/>
            <family val="3"/>
            <charset val="128"/>
          </rPr>
          <t>申込月日を入力してください。
入力例：7/7</t>
        </r>
      </text>
    </comment>
    <comment ref="E11" authorId="0" shapeId="0" xr:uid="{00000000-0006-0000-0000-000001000000}">
      <text>
        <r>
          <rPr>
            <b/>
            <sz val="9"/>
            <color indexed="81"/>
            <rFont val="MS P ゴシック"/>
            <family val="3"/>
            <charset val="128"/>
          </rPr>
          <t>職名と氏名を入力してください。
＜記入例＞
○○学部長　○○○○
○○所長　　〇〇○○</t>
        </r>
      </text>
    </comment>
    <comment ref="D33" authorId="0" shapeId="0" xr:uid="{00000000-0006-0000-0000-000002000000}">
      <text>
        <r>
          <rPr>
            <b/>
            <sz val="9"/>
            <color indexed="81"/>
            <rFont val="MS P ゴシック"/>
            <family val="3"/>
            <charset val="128"/>
          </rPr>
          <t>＜記入例＞
2023B-H01</t>
        </r>
      </text>
    </comment>
    <comment ref="D36" authorId="0" shapeId="0" xr:uid="{00000000-0006-0000-0000-000003000000}">
      <text>
        <r>
          <rPr>
            <b/>
            <sz val="9"/>
            <color indexed="81"/>
            <rFont val="MS P ゴシック"/>
            <family val="3"/>
            <charset val="128"/>
          </rPr>
          <t>プルダウンメニューから利用装置を選択してください。</t>
        </r>
      </text>
    </comment>
    <comment ref="P42" authorId="0" shapeId="0" xr:uid="{E3B10B18-ECAB-4FAE-A490-B0A687CA698A}">
      <text>
        <r>
          <rPr>
            <b/>
            <sz val="9"/>
            <color indexed="81"/>
            <rFont val="MS P ゴシック"/>
            <family val="3"/>
            <charset val="128"/>
          </rPr>
          <t>＜記入例＞
2022年5月18日　～　2022年5月21日　のうち　9シフト</t>
        </r>
      </text>
    </comment>
  </commentList>
</comments>
</file>

<file path=xl/sharedStrings.xml><?xml version="1.0" encoding="utf-8"?>
<sst xmlns="http://schemas.openxmlformats.org/spreadsheetml/2006/main" count="1002" uniqueCount="175">
  <si>
    <t>＜特記事項＞</t>
    <rPh sb="1" eb="5">
      <t>トッキジコウ</t>
    </rPh>
    <phoneticPr fontId="2"/>
  </si>
  <si>
    <t>このファイルは以下の書類で構成されています。</t>
    <rPh sb="7" eb="9">
      <t>イカ</t>
    </rPh>
    <rPh sb="10" eb="12">
      <t>ショルイ</t>
    </rPh>
    <rPh sb="13" eb="15">
      <t>コウセイ</t>
    </rPh>
    <phoneticPr fontId="2"/>
  </si>
  <si>
    <t>①施設共用申込書【入力画面】</t>
    <phoneticPr fontId="2"/>
  </si>
  <si>
    <t>＊要提出</t>
    <rPh sb="1" eb="2">
      <t>ヨウ</t>
    </rPh>
    <rPh sb="2" eb="4">
      <t>テイシュツ</t>
    </rPh>
    <phoneticPr fontId="2"/>
  </si>
  <si>
    <t>②研究協力者別紙【入力画面】</t>
    <rPh sb="1" eb="3">
      <t>ケンキュウ</t>
    </rPh>
    <rPh sb="3" eb="6">
      <t>キョウリョクシャ</t>
    </rPh>
    <rPh sb="6" eb="8">
      <t>ベッシ</t>
    </rPh>
    <rPh sb="9" eb="11">
      <t>ニュウリョク</t>
    </rPh>
    <rPh sb="11" eb="13">
      <t>ガメン</t>
    </rPh>
    <phoneticPr fontId="2"/>
  </si>
  <si>
    <t>＊研究協力者が11名以上の場合は要提出</t>
    <rPh sb="1" eb="3">
      <t>ケンキュウ</t>
    </rPh>
    <rPh sb="3" eb="6">
      <t>キョウリョクシャ</t>
    </rPh>
    <rPh sb="9" eb="10">
      <t>メイ</t>
    </rPh>
    <rPh sb="10" eb="12">
      <t>イジョウ</t>
    </rPh>
    <rPh sb="13" eb="15">
      <t>バアイ</t>
    </rPh>
    <rPh sb="16" eb="19">
      <t>ヨウテイシュツ</t>
    </rPh>
    <phoneticPr fontId="2"/>
  </si>
  <si>
    <t>③データ登録申請書【入力画面】</t>
    <phoneticPr fontId="2"/>
  </si>
  <si>
    <t>＊データ登録を希望される場合は要提出</t>
    <rPh sb="4" eb="6">
      <t>トウロク</t>
    </rPh>
    <rPh sb="7" eb="9">
      <t>キボウ</t>
    </rPh>
    <rPh sb="12" eb="14">
      <t>バアイ</t>
    </rPh>
    <rPh sb="15" eb="18">
      <t>ヨウテイシュツ</t>
    </rPh>
    <phoneticPr fontId="2"/>
  </si>
  <si>
    <t>④データ登録者別紙</t>
    <rPh sb="4" eb="7">
      <t>トウロクシャ</t>
    </rPh>
    <rPh sb="7" eb="9">
      <t>ベッシ</t>
    </rPh>
    <phoneticPr fontId="2"/>
  </si>
  <si>
    <t>＊データ登録者が11名以上の場合は要提出</t>
    <rPh sb="4" eb="6">
      <t>トウロク</t>
    </rPh>
    <rPh sb="6" eb="7">
      <t>シャ</t>
    </rPh>
    <rPh sb="10" eb="11">
      <t>メイ</t>
    </rPh>
    <rPh sb="11" eb="13">
      <t>イジョウ</t>
    </rPh>
    <rPh sb="14" eb="16">
      <t>バアイ</t>
    </rPh>
    <rPh sb="17" eb="20">
      <t>ヨウテイシュツ</t>
    </rPh>
    <phoneticPr fontId="2"/>
  </si>
  <si>
    <t>⑤施設共用承諾書（利用者控）</t>
    <phoneticPr fontId="2"/>
  </si>
  <si>
    <t>⑥研究協力者別紙（利用者控）</t>
    <rPh sb="1" eb="3">
      <t>ケンキュウ</t>
    </rPh>
    <rPh sb="3" eb="6">
      <t>キョウリョクシャ</t>
    </rPh>
    <rPh sb="6" eb="8">
      <t>ベッシ</t>
    </rPh>
    <rPh sb="9" eb="12">
      <t>リヨウシャ</t>
    </rPh>
    <rPh sb="12" eb="13">
      <t>ヒカ</t>
    </rPh>
    <phoneticPr fontId="2"/>
  </si>
  <si>
    <t>⑦施設共用承諾書 (QST控)</t>
    <phoneticPr fontId="2"/>
  </si>
  <si>
    <t>　提出不要</t>
    <rPh sb="1" eb="5">
      <t>テイシュツフヨウ</t>
    </rPh>
    <phoneticPr fontId="2"/>
  </si>
  <si>
    <t>⑧研究協力者別紙（QST控）</t>
    <rPh sb="1" eb="3">
      <t>ケンキュウ</t>
    </rPh>
    <rPh sb="3" eb="6">
      <t>キョウリョクシャ</t>
    </rPh>
    <rPh sb="6" eb="8">
      <t>ベッシ</t>
    </rPh>
    <rPh sb="12" eb="13">
      <t>ヒカ</t>
    </rPh>
    <phoneticPr fontId="2"/>
  </si>
  <si>
    <t>⑨データ登録承諾書（利用者控）</t>
    <phoneticPr fontId="2"/>
  </si>
  <si>
    <t>⑩データ登録者別紙（利用者控）</t>
    <rPh sb="4" eb="7">
      <t>トウロクシャ</t>
    </rPh>
    <rPh sb="7" eb="9">
      <t>ベッシ</t>
    </rPh>
    <rPh sb="10" eb="13">
      <t>リヨウシャ</t>
    </rPh>
    <rPh sb="13" eb="14">
      <t>ヒカ</t>
    </rPh>
    <phoneticPr fontId="2"/>
  </si>
  <si>
    <t>⑪データ登録承諾書（QST控）</t>
    <phoneticPr fontId="2"/>
  </si>
  <si>
    <t>⑫データ登録者別紙（QST控）</t>
    <rPh sb="4" eb="7">
      <t>トウロクシャ</t>
    </rPh>
    <rPh sb="7" eb="9">
      <t>ベッシ</t>
    </rPh>
    <rPh sb="13" eb="14">
      <t>ヒカ</t>
    </rPh>
    <phoneticPr fontId="2"/>
  </si>
  <si>
    <t>⑬実績記録</t>
    <phoneticPr fontId="2"/>
  </si>
  <si>
    <t>◆書類提出について（成果公開課題の方）</t>
    <rPh sb="1" eb="3">
      <t>ショルイ</t>
    </rPh>
    <rPh sb="3" eb="5">
      <t>テイシュツ</t>
    </rPh>
    <rPh sb="10" eb="12">
      <t>セイカ</t>
    </rPh>
    <rPh sb="12" eb="14">
      <t>コウカイ</t>
    </rPh>
    <rPh sb="14" eb="16">
      <t>カダイ</t>
    </rPh>
    <rPh sb="17" eb="18">
      <t>カタ</t>
    </rPh>
    <phoneticPr fontId="2"/>
  </si>
  <si>
    <t>１）①施設共用申込書、②研究協力者別紙（必要な方のみ）、③データ登録申請書（必要な方のみ）の黄色いセルのみに入力してください。</t>
    <rPh sb="3" eb="10">
      <t>シセツキョウヨウモウシコミショ</t>
    </rPh>
    <rPh sb="12" eb="17">
      <t>ケンキュウキョウリョクシャ</t>
    </rPh>
    <rPh sb="17" eb="19">
      <t>ベッシ</t>
    </rPh>
    <rPh sb="20" eb="22">
      <t>ヒツヨウ</t>
    </rPh>
    <rPh sb="23" eb="24">
      <t>カタ</t>
    </rPh>
    <rPh sb="32" eb="34">
      <t>トウロク</t>
    </rPh>
    <rPh sb="34" eb="37">
      <t>シンセイショ</t>
    </rPh>
    <rPh sb="38" eb="40">
      <t>ヒツヨウ</t>
    </rPh>
    <rPh sb="41" eb="42">
      <t>カタ</t>
    </rPh>
    <rPh sb="46" eb="48">
      <t>キイロ</t>
    </rPh>
    <rPh sb="54" eb="56">
      <t>ニュウリョク</t>
    </rPh>
    <phoneticPr fontId="2"/>
  </si>
  <si>
    <t>２）①～④（②③④は必要な方のみ）を印刷し、押印して原本をご郵送ください。</t>
    <rPh sb="10" eb="12">
      <t>ヒツヨウ</t>
    </rPh>
    <rPh sb="13" eb="14">
      <t>カタ</t>
    </rPh>
    <rPh sb="18" eb="20">
      <t>インサツ</t>
    </rPh>
    <rPh sb="22" eb="24">
      <t>オウイン</t>
    </rPh>
    <rPh sb="26" eb="28">
      <t>ゲンポン</t>
    </rPh>
    <rPh sb="30" eb="32">
      <t>ユウソウ</t>
    </rPh>
    <phoneticPr fontId="2"/>
  </si>
  <si>
    <t>　　併せて、入力済みの電子ファイルをQST事務局（harima_kyoyo@qst.go.jp）へお送りください。</t>
    <rPh sb="2" eb="3">
      <t>アワ</t>
    </rPh>
    <rPh sb="6" eb="9">
      <t>ニュウリョクズ</t>
    </rPh>
    <rPh sb="11" eb="13">
      <t>デンシ</t>
    </rPh>
    <rPh sb="21" eb="24">
      <t>ジムキョク</t>
    </rPh>
    <rPh sb="50" eb="51">
      <t>オク</t>
    </rPh>
    <phoneticPr fontId="2"/>
  </si>
  <si>
    <t>【提出期日：ビームタイム開始日の3週間前】</t>
    <rPh sb="1" eb="5">
      <t>テイシュツキジツ</t>
    </rPh>
    <rPh sb="12" eb="15">
      <t>カイシビ</t>
    </rPh>
    <rPh sb="17" eb="20">
      <t>シュウカンマエ</t>
    </rPh>
    <phoneticPr fontId="2"/>
  </si>
  <si>
    <t>◆書類提出について（成果非公開課題の方）</t>
    <rPh sb="1" eb="3">
      <t>ショルイ</t>
    </rPh>
    <rPh sb="3" eb="5">
      <t>テイシュツ</t>
    </rPh>
    <rPh sb="10" eb="12">
      <t>セイカ</t>
    </rPh>
    <rPh sb="12" eb="13">
      <t>ヒ</t>
    </rPh>
    <rPh sb="13" eb="15">
      <t>コウカイ</t>
    </rPh>
    <rPh sb="15" eb="17">
      <t>カダイ</t>
    </rPh>
    <rPh sb="18" eb="19">
      <t>カタ</t>
    </rPh>
    <phoneticPr fontId="2"/>
  </si>
  <si>
    <t>１）①施設共用申込書の黄色いセルのみに入力してください。</t>
    <rPh sb="3" eb="10">
      <t>シセツキョウヨウモウシコミショ</t>
    </rPh>
    <rPh sb="11" eb="13">
      <t>キイロ</t>
    </rPh>
    <rPh sb="19" eb="21">
      <t>ニュウリョク</t>
    </rPh>
    <phoneticPr fontId="2"/>
  </si>
  <si>
    <t>　　「データ登録の有無」の項目は「データ登録を希望しない」を選択してください。</t>
    <rPh sb="6" eb="8">
      <t>トウロク</t>
    </rPh>
    <rPh sb="9" eb="11">
      <t>ウム</t>
    </rPh>
    <rPh sb="13" eb="15">
      <t>コウモク</t>
    </rPh>
    <rPh sb="20" eb="22">
      <t>トウロク</t>
    </rPh>
    <rPh sb="23" eb="25">
      <t>キボウ</t>
    </rPh>
    <rPh sb="30" eb="32">
      <t>センタク</t>
    </rPh>
    <phoneticPr fontId="2"/>
  </si>
  <si>
    <t>２）①施設共用申込書を印刷し、押印して原本をご郵送ください。</t>
    <rPh sb="3" eb="5">
      <t>シセツ</t>
    </rPh>
    <rPh sb="5" eb="7">
      <t>キョウヨウ</t>
    </rPh>
    <rPh sb="7" eb="10">
      <t>モウシコミショ</t>
    </rPh>
    <rPh sb="11" eb="13">
      <t>インサツ</t>
    </rPh>
    <rPh sb="15" eb="17">
      <t>オウイン</t>
    </rPh>
    <rPh sb="19" eb="21">
      <t>ゲンポン</t>
    </rPh>
    <rPh sb="23" eb="25">
      <t>ユウソウ</t>
    </rPh>
    <phoneticPr fontId="2"/>
  </si>
  <si>
    <t>プルダウンメニューから利用装置を選択してください。</t>
  </si>
  <si>
    <t>BL11XU 放射光メスバウアー分光装置</t>
    <rPh sb="7" eb="10">
      <t>ホウシャコウ</t>
    </rPh>
    <rPh sb="16" eb="18">
      <t>ブンコウ</t>
    </rPh>
    <rPh sb="18" eb="20">
      <t>ソウチ</t>
    </rPh>
    <phoneticPr fontId="2"/>
  </si>
  <si>
    <t>BL11XU 共鳴非弾性X線散乱装置</t>
    <rPh sb="7" eb="9">
      <t>キョウメイ</t>
    </rPh>
    <rPh sb="9" eb="10">
      <t>ヒ</t>
    </rPh>
    <rPh sb="10" eb="12">
      <t>ダンセイ</t>
    </rPh>
    <rPh sb="13" eb="14">
      <t>セン</t>
    </rPh>
    <rPh sb="14" eb="16">
      <t>サンラン</t>
    </rPh>
    <rPh sb="16" eb="18">
      <t>ソウチ</t>
    </rPh>
    <phoneticPr fontId="2"/>
  </si>
  <si>
    <t>BL11XU 表面X線回折計</t>
    <rPh sb="7" eb="9">
      <t>ヒョウメン</t>
    </rPh>
    <rPh sb="10" eb="11">
      <t>セン</t>
    </rPh>
    <rPh sb="11" eb="13">
      <t>カイセツ</t>
    </rPh>
    <rPh sb="13" eb="14">
      <t>ケイ</t>
    </rPh>
    <phoneticPr fontId="2"/>
  </si>
  <si>
    <t>BL14B1 高温高圧プレス装置</t>
    <rPh sb="7" eb="9">
      <t>コウオン</t>
    </rPh>
    <rPh sb="9" eb="11">
      <t>コウアツ</t>
    </rPh>
    <rPh sb="14" eb="16">
      <t>ソウチ</t>
    </rPh>
    <phoneticPr fontId="2"/>
  </si>
  <si>
    <t>BL22XU 高速２体分布関数計測装置</t>
    <phoneticPr fontId="2"/>
  </si>
  <si>
    <t>BL22XU コヒーレントX線回折イメージング装置</t>
    <rPh sb="14" eb="15">
      <t>セン</t>
    </rPh>
    <rPh sb="15" eb="17">
      <t>カイセツ</t>
    </rPh>
    <rPh sb="23" eb="25">
      <t>ソウチ</t>
    </rPh>
    <phoneticPr fontId="2"/>
  </si>
  <si>
    <t>申込年月日：</t>
    <rPh sb="0" eb="1">
      <t>モウ</t>
    </rPh>
    <rPh sb="1" eb="2">
      <t>コ</t>
    </rPh>
    <rPh sb="2" eb="5">
      <t>ネンガッピ</t>
    </rPh>
    <phoneticPr fontId="2"/>
  </si>
  <si>
    <t>受付月日</t>
    <rPh sb="0" eb="2">
      <t>ウケツケ</t>
    </rPh>
    <rPh sb="2" eb="4">
      <t>ガッピ</t>
    </rPh>
    <phoneticPr fontId="2"/>
  </si>
  <si>
    <t>施設共用申込書(放射光）</t>
    <rPh sb="0" eb="2">
      <t>シセツ</t>
    </rPh>
    <rPh sb="2" eb="3">
      <t>キョウ</t>
    </rPh>
    <rPh sb="4" eb="7">
      <t>モウシコミショ</t>
    </rPh>
    <phoneticPr fontId="2"/>
  </si>
  <si>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2"/>
  </si>
  <si>
    <t>　量子技術基盤研究部門　研究企画部長　殿</t>
    <rPh sb="1" eb="3">
      <t>リョウシ</t>
    </rPh>
    <rPh sb="3" eb="5">
      <t>ギジュツ</t>
    </rPh>
    <rPh sb="5" eb="9">
      <t>キバンケンキュウ</t>
    </rPh>
    <rPh sb="9" eb="11">
      <t>ブモン</t>
    </rPh>
    <rPh sb="12" eb="14">
      <t>ケンキュウ</t>
    </rPh>
    <rPh sb="14" eb="16">
      <t>キカク</t>
    </rPh>
    <rPh sb="16" eb="17">
      <t>ブ</t>
    </rPh>
    <rPh sb="17" eb="18">
      <t>チョウ</t>
    </rPh>
    <rPh sb="19" eb="20">
      <t>ドノ</t>
    </rPh>
    <phoneticPr fontId="2"/>
  </si>
  <si>
    <t>施設共用約款に基づき、施設の利用を以下のとおり申し込みます。</t>
    <rPh sb="2" eb="3">
      <t>キョウ</t>
    </rPh>
    <rPh sb="4" eb="6">
      <t>ヤッカン</t>
    </rPh>
    <rPh sb="11" eb="13">
      <t>シセツ</t>
    </rPh>
    <phoneticPr fontId="2"/>
  </si>
  <si>
    <t>申込者</t>
    <rPh sb="0" eb="2">
      <t>モウシコミ</t>
    </rPh>
    <rPh sb="2" eb="3">
      <t>シャ</t>
    </rPh>
    <phoneticPr fontId="2"/>
  </si>
  <si>
    <t>所属機関名</t>
    <rPh sb="0" eb="2">
      <t>ショゾク</t>
    </rPh>
    <rPh sb="2" eb="4">
      <t>キカン</t>
    </rPh>
    <rPh sb="4" eb="5">
      <t>メイ</t>
    </rPh>
    <phoneticPr fontId="2"/>
  </si>
  <si>
    <t>所属機関住所</t>
    <rPh sb="0" eb="2">
      <t>ショゾク</t>
    </rPh>
    <rPh sb="2" eb="4">
      <t>キカン</t>
    </rPh>
    <rPh sb="4" eb="6">
      <t>ジュウショ</t>
    </rPh>
    <phoneticPr fontId="2"/>
  </si>
  <si>
    <t>〒</t>
    <phoneticPr fontId="2"/>
  </si>
  <si>
    <t>所属長・代表者</t>
    <rPh sb="0" eb="3">
      <t>ショゾクチョウ</t>
    </rPh>
    <rPh sb="4" eb="7">
      <t>ダイヒョウシャ</t>
    </rPh>
    <phoneticPr fontId="2"/>
  </si>
  <si>
    <t>施設利用者</t>
    <rPh sb="0" eb="2">
      <t>シセツ</t>
    </rPh>
    <rPh sb="2" eb="5">
      <t>リヨウシャ</t>
    </rPh>
    <phoneticPr fontId="2"/>
  </si>
  <si>
    <t>所属部署</t>
    <rPh sb="0" eb="2">
      <t>ショゾク</t>
    </rPh>
    <rPh sb="2" eb="4">
      <t>ブショ</t>
    </rPh>
    <phoneticPr fontId="2"/>
  </si>
  <si>
    <t>所属</t>
    <rPh sb="0" eb="2">
      <t>ショゾク</t>
    </rPh>
    <phoneticPr fontId="2"/>
  </si>
  <si>
    <t>研究代表者 （※1）</t>
    <rPh sb="0" eb="2">
      <t>ケンキュウ</t>
    </rPh>
    <rPh sb="2" eb="5">
      <t>ダイヒョウシャ</t>
    </rPh>
    <phoneticPr fontId="2"/>
  </si>
  <si>
    <t>氏名</t>
    <rPh sb="0" eb="2">
      <t>シメイ</t>
    </rPh>
    <phoneticPr fontId="2"/>
  </si>
  <si>
    <t>（研究代表者）</t>
    <rPh sb="1" eb="6">
      <t>ケンキュウダイヒョウシャ</t>
    </rPh>
    <phoneticPr fontId="2"/>
  </si>
  <si>
    <t>E-mail</t>
    <phoneticPr fontId="2"/>
  </si>
  <si>
    <t>TEL</t>
    <phoneticPr fontId="2"/>
  </si>
  <si>
    <t>請求書送付先</t>
    <rPh sb="0" eb="3">
      <t>セイキュウショ</t>
    </rPh>
    <rPh sb="3" eb="5">
      <t>ソウフ</t>
    </rPh>
    <rPh sb="5" eb="6">
      <t>サキ</t>
    </rPh>
    <phoneticPr fontId="2"/>
  </si>
  <si>
    <t>住所</t>
    <rPh sb="0" eb="2">
      <t>ジュウショ</t>
    </rPh>
    <phoneticPr fontId="2"/>
  </si>
  <si>
    <t>部署</t>
    <rPh sb="0" eb="2">
      <t>ブショ</t>
    </rPh>
    <phoneticPr fontId="2"/>
  </si>
  <si>
    <t>担当者</t>
    <rPh sb="0" eb="2">
      <t>タントウ</t>
    </rPh>
    <rPh sb="2" eb="3">
      <t>シャ</t>
    </rPh>
    <phoneticPr fontId="2"/>
  </si>
  <si>
    <t>研究協力者 （※2）</t>
    <rPh sb="0" eb="2">
      <t>ケンキュウ</t>
    </rPh>
    <rPh sb="2" eb="5">
      <t>キョウリョクシャ</t>
    </rPh>
    <phoneticPr fontId="2"/>
  </si>
  <si>
    <t>□</t>
  </si>
  <si>
    <t>別紙あり</t>
    <rPh sb="0" eb="2">
      <t>ベッシ</t>
    </rPh>
    <phoneticPr fontId="2"/>
  </si>
  <si>
    <r>
      <t>※1：研究課題の代表で、実験現場での代表となられる方の氏名をご記入ください。　※2：施設を利用される方、全ての氏名、E-mailをご記入ください。</t>
    </r>
    <r>
      <rPr>
        <sz val="8"/>
        <color rgb="FFFF0000"/>
        <rFont val="ＭＳ Ｐゴシック"/>
        <family val="3"/>
        <charset val="128"/>
      </rPr>
      <t>成果公開（共同研究）として申請された方は、公開する成果の共著者となる量研職員を研究協力者に含めてください。</t>
    </r>
    <r>
      <rPr>
        <sz val="8"/>
        <rFont val="ＭＳ Ｐゴシック"/>
        <family val="3"/>
        <charset val="128"/>
      </rPr>
      <t>枠が足りない場合は別紙にご記入ください。</t>
    </r>
    <rPh sb="3" eb="5">
      <t>ケンキュウ</t>
    </rPh>
    <rPh sb="5" eb="7">
      <t>カダイ</t>
    </rPh>
    <rPh sb="8" eb="10">
      <t>ダイヒョウ</t>
    </rPh>
    <rPh sb="12" eb="14">
      <t>ジッケン</t>
    </rPh>
    <rPh sb="14" eb="16">
      <t>ゲンバ</t>
    </rPh>
    <rPh sb="18" eb="20">
      <t>ダイヒョウ</t>
    </rPh>
    <rPh sb="25" eb="26">
      <t>カタ</t>
    </rPh>
    <rPh sb="27" eb="29">
      <t>シメイ</t>
    </rPh>
    <rPh sb="31" eb="33">
      <t>キニュウ</t>
    </rPh>
    <rPh sb="42" eb="44">
      <t>シセツ</t>
    </rPh>
    <rPh sb="45" eb="47">
      <t>リヨウ</t>
    </rPh>
    <rPh sb="50" eb="51">
      <t>カタ</t>
    </rPh>
    <rPh sb="52" eb="53">
      <t>スベ</t>
    </rPh>
    <rPh sb="55" eb="57">
      <t>シメイ</t>
    </rPh>
    <rPh sb="66" eb="68">
      <t>キニュウ</t>
    </rPh>
    <rPh sb="126" eb="127">
      <t>ワク</t>
    </rPh>
    <rPh sb="128" eb="129">
      <t>タ</t>
    </rPh>
    <rPh sb="132" eb="134">
      <t>バアイ</t>
    </rPh>
    <rPh sb="135" eb="137">
      <t>ベッシ</t>
    </rPh>
    <rPh sb="139" eb="141">
      <t>キニュウ</t>
    </rPh>
    <phoneticPr fontId="2"/>
  </si>
  <si>
    <t>テーマ</t>
    <phoneticPr fontId="2"/>
  </si>
  <si>
    <t>課題番号</t>
    <rPh sb="0" eb="2">
      <t>カダイ</t>
    </rPh>
    <rPh sb="2" eb="4">
      <t>バンゴウ</t>
    </rPh>
    <phoneticPr fontId="2"/>
  </si>
  <si>
    <t>2023B-HXX</t>
    <phoneticPr fontId="2"/>
  </si>
  <si>
    <t>課題名</t>
    <rPh sb="0" eb="2">
      <t>カダイ</t>
    </rPh>
    <rPh sb="2" eb="3">
      <t>メイ</t>
    </rPh>
    <phoneticPr fontId="2"/>
  </si>
  <si>
    <t>（研究課題）</t>
    <rPh sb="1" eb="3">
      <t>ケンキュウ</t>
    </rPh>
    <rPh sb="3" eb="5">
      <t>カダイ</t>
    </rPh>
    <phoneticPr fontId="2"/>
  </si>
  <si>
    <t>共用装置名</t>
    <rPh sb="0" eb="1">
      <t>キョウ</t>
    </rPh>
    <rPh sb="2" eb="4">
      <t>ソウチ</t>
    </rPh>
    <rPh sb="4" eb="5">
      <t>メイ</t>
    </rPh>
    <phoneticPr fontId="2"/>
  </si>
  <si>
    <t>利用区分
（いずれか１つにチェックしてください。）</t>
    <rPh sb="0" eb="2">
      <t>リヨウ</t>
    </rPh>
    <rPh sb="2" eb="4">
      <t>クブン</t>
    </rPh>
    <phoneticPr fontId="2"/>
  </si>
  <si>
    <t>成果公開課題（共同研究）</t>
    <rPh sb="4" eb="6">
      <t>カダイ</t>
    </rPh>
    <rPh sb="7" eb="11">
      <t>キョウドウケンキュウ</t>
    </rPh>
    <phoneticPr fontId="2"/>
  </si>
  <si>
    <t>□</t>
    <phoneticPr fontId="2"/>
  </si>
  <si>
    <t>成果公開課題（技術補助）</t>
    <rPh sb="4" eb="6">
      <t>カダイ</t>
    </rPh>
    <rPh sb="7" eb="11">
      <t>ギジュツホジョ</t>
    </rPh>
    <phoneticPr fontId="2"/>
  </si>
  <si>
    <t>成果非公開課題（</t>
    <rPh sb="0" eb="5">
      <t>セイカヒコウカイ</t>
    </rPh>
    <rPh sb="5" eb="7">
      <t>カダイ</t>
    </rPh>
    <phoneticPr fontId="2"/>
  </si>
  <si>
    <t>定期応募</t>
    <rPh sb="0" eb="4">
      <t>テイキオウボ</t>
    </rPh>
    <phoneticPr fontId="2"/>
  </si>
  <si>
    <t>随時応募　）</t>
    <rPh sb="0" eb="2">
      <t>ズイジ</t>
    </rPh>
    <rPh sb="2" eb="4">
      <t>オウボ</t>
    </rPh>
    <phoneticPr fontId="2"/>
  </si>
  <si>
    <t>　成果公開課題については、マテリアル先端リサーチインフラ事業の課題として実施します。</t>
    <phoneticPr fontId="2"/>
  </si>
  <si>
    <t>利用希望月日</t>
    <rPh sb="0" eb="2">
      <t>リヨウ</t>
    </rPh>
    <rPh sb="2" eb="4">
      <t>キボウ</t>
    </rPh>
    <rPh sb="4" eb="6">
      <t>ガッピ</t>
    </rPh>
    <phoneticPr fontId="2"/>
  </si>
  <si>
    <t>　年 　月 　日</t>
    <phoneticPr fontId="2"/>
  </si>
  <si>
    <t>～</t>
    <phoneticPr fontId="2"/>
  </si>
  <si>
    <t>　年  月  日</t>
    <phoneticPr fontId="2"/>
  </si>
  <si>
    <t>のうち</t>
    <phoneticPr fontId="2"/>
  </si>
  <si>
    <t>シフト</t>
    <phoneticPr fontId="2"/>
  </si>
  <si>
    <t>データ登録の有無</t>
    <rPh sb="3" eb="5">
      <t>トウロク</t>
    </rPh>
    <rPh sb="6" eb="8">
      <t>ウム</t>
    </rPh>
    <phoneticPr fontId="2"/>
  </si>
  <si>
    <t>データ登録を希望する</t>
    <rPh sb="3" eb="5">
      <t>トウロク</t>
    </rPh>
    <rPh sb="6" eb="8">
      <t>キボウ</t>
    </rPh>
    <phoneticPr fontId="2"/>
  </si>
  <si>
    <t>データ登録を希望しない</t>
    <rPh sb="3" eb="5">
      <t>トウロク</t>
    </rPh>
    <rPh sb="6" eb="8">
      <t>キボウ</t>
    </rPh>
    <phoneticPr fontId="2"/>
  </si>
  <si>
    <t>（成果公開課題のみ選択ください。）</t>
    <rPh sb="1" eb="3">
      <t>セイカ</t>
    </rPh>
    <rPh sb="3" eb="5">
      <t>コウカイ</t>
    </rPh>
    <rPh sb="5" eb="7">
      <t>カダイ</t>
    </rPh>
    <rPh sb="9" eb="11">
      <t>センタク</t>
    </rPh>
    <phoneticPr fontId="2"/>
  </si>
  <si>
    <t>（役務提供、技術指導及び消耗品機材など）</t>
    <rPh sb="1" eb="3">
      <t>エキム</t>
    </rPh>
    <rPh sb="3" eb="5">
      <t>テイキョウ</t>
    </rPh>
    <rPh sb="6" eb="8">
      <t>ギジュツ</t>
    </rPh>
    <rPh sb="8" eb="10">
      <t>シドウ</t>
    </rPh>
    <rPh sb="10" eb="11">
      <t>オヨ</t>
    </rPh>
    <rPh sb="12" eb="14">
      <t>ショウモウ</t>
    </rPh>
    <rPh sb="14" eb="15">
      <t>ヒン</t>
    </rPh>
    <rPh sb="15" eb="17">
      <t>キザイ</t>
    </rPh>
    <phoneticPr fontId="2"/>
  </si>
  <si>
    <t>追加経費</t>
    <rPh sb="0" eb="2">
      <t>ツイカ</t>
    </rPh>
    <rPh sb="2" eb="4">
      <t>ケイヒ</t>
    </rPh>
    <phoneticPr fontId="2"/>
  </si>
  <si>
    <t>役務提供、技術指導及び消耗品機材の利用などを希望(有料)　→</t>
    <rPh sb="0" eb="2">
      <t>エキム</t>
    </rPh>
    <rPh sb="2" eb="4">
      <t>テイキョウ</t>
    </rPh>
    <rPh sb="5" eb="7">
      <t>ギジュツ</t>
    </rPh>
    <rPh sb="7" eb="9">
      <t>シドウ</t>
    </rPh>
    <rPh sb="9" eb="10">
      <t>オヨ</t>
    </rPh>
    <rPh sb="11" eb="13">
      <t>ショウモウ</t>
    </rPh>
    <rPh sb="13" eb="14">
      <t>ヒン</t>
    </rPh>
    <rPh sb="14" eb="16">
      <t>キザイ</t>
    </rPh>
    <rPh sb="17" eb="19">
      <t>リヨウ</t>
    </rPh>
    <rPh sb="22" eb="24">
      <t>キボウ</t>
    </rPh>
    <rPh sb="25" eb="27">
      <t>ユウリョウ</t>
    </rPh>
    <phoneticPr fontId="2"/>
  </si>
  <si>
    <t>する</t>
    <phoneticPr fontId="2"/>
  </si>
  <si>
    <t>しない</t>
    <phoneticPr fontId="2"/>
  </si>
  <si>
    <t>【注意】</t>
    <rPh sb="1" eb="3">
      <t>チュウイ</t>
    </rPh>
    <phoneticPr fontId="2"/>
  </si>
  <si>
    <t>・希望「する」にチェックされた場合は様式１を添付して申込みを行ってください。
・外部利用者は、装置などの操作・運転等の役務提供及び技術指導を受ける場合は、その可否などについてあらかじめ施設側担当者と協議の上、内諾が得られたあとに様式１に必要事項を記入の上、申込書に添付して提出してください。
　また、高額の消耗機材等（運転に係る経費以外）については、お支払いいただく場合がございます。</t>
    <rPh sb="18" eb="20">
      <t>ヨウシキ</t>
    </rPh>
    <rPh sb="102" eb="103">
      <t>ウエ</t>
    </rPh>
    <rPh sb="150" eb="152">
      <t>コウガク</t>
    </rPh>
    <rPh sb="176" eb="178">
      <t>シハライ</t>
    </rPh>
    <rPh sb="183" eb="185">
      <t>バアイ</t>
    </rPh>
    <phoneticPr fontId="2"/>
  </si>
  <si>
    <t>【別紙】</t>
    <rPh sb="1" eb="3">
      <t>ベッシ</t>
    </rPh>
    <phoneticPr fontId="2"/>
  </si>
  <si>
    <t>（光量子）</t>
    <rPh sb="1" eb="4">
      <t>コウリョウシ</t>
    </rPh>
    <phoneticPr fontId="2"/>
  </si>
  <si>
    <t>施設共用申込書(放射光）　研究協力者続葉</t>
    <rPh sb="13" eb="18">
      <t>ケンキュウキョウリョクシャ</t>
    </rPh>
    <rPh sb="18" eb="19">
      <t>ゾク</t>
    </rPh>
    <rPh sb="19" eb="20">
      <t>ハ</t>
    </rPh>
    <phoneticPr fontId="2"/>
  </si>
  <si>
    <t>（放射光）</t>
    <rPh sb="1" eb="3">
      <t>ホウシャ</t>
    </rPh>
    <rPh sb="3" eb="4">
      <t>コウ</t>
    </rPh>
    <phoneticPr fontId="2"/>
  </si>
  <si>
    <t>研究代表者</t>
    <rPh sb="0" eb="2">
      <t>ケンキュウ</t>
    </rPh>
    <rPh sb="2" eb="5">
      <t>ダイヒョウシャ</t>
    </rPh>
    <phoneticPr fontId="2"/>
  </si>
  <si>
    <t>研究協力者</t>
    <rPh sb="0" eb="2">
      <t>ケンキュウ</t>
    </rPh>
    <rPh sb="2" eb="5">
      <t>キョウリョクシャ</t>
    </rPh>
    <phoneticPr fontId="2"/>
  </si>
  <si>
    <t>氏名</t>
    <phoneticPr fontId="2"/>
  </si>
  <si>
    <t>データ登録申請書</t>
    <rPh sb="3" eb="5">
      <t>トウロク</t>
    </rPh>
    <rPh sb="5" eb="8">
      <t>シンセイショ</t>
    </rPh>
    <phoneticPr fontId="2"/>
  </si>
  <si>
    <t>　量子技術基盤研究部門　関西光量子科学研究所　放射光科学研究センター長　殿</t>
    <rPh sb="1" eb="3">
      <t>リョウシ</t>
    </rPh>
    <rPh sb="3" eb="5">
      <t>ギジュツ</t>
    </rPh>
    <rPh sb="5" eb="7">
      <t>キバン</t>
    </rPh>
    <rPh sb="7" eb="9">
      <t>ケンキュウ</t>
    </rPh>
    <rPh sb="9" eb="11">
      <t>ブモン</t>
    </rPh>
    <rPh sb="12" eb="14">
      <t>カンサイ</t>
    </rPh>
    <rPh sb="14" eb="15">
      <t>ヒカリ</t>
    </rPh>
    <rPh sb="15" eb="17">
      <t>リョウシ</t>
    </rPh>
    <rPh sb="17" eb="19">
      <t>カガク</t>
    </rPh>
    <rPh sb="19" eb="22">
      <t>ケンキュウショ</t>
    </rPh>
    <rPh sb="23" eb="26">
      <t>ホウシャコウ</t>
    </rPh>
    <rPh sb="26" eb="28">
      <t>カガク</t>
    </rPh>
    <rPh sb="28" eb="30">
      <t>ケンキュウ</t>
    </rPh>
    <rPh sb="34" eb="35">
      <t>チョウ</t>
    </rPh>
    <rPh sb="36" eb="37">
      <t>ドノ</t>
    </rPh>
    <phoneticPr fontId="2"/>
  </si>
  <si>
    <t>データ登録約款に基づき、以下のとおり申請します。</t>
    <rPh sb="3" eb="5">
      <t>トウロク</t>
    </rPh>
    <rPh sb="5" eb="7">
      <t>ヤッカン</t>
    </rPh>
    <rPh sb="18" eb="20">
      <t>シンセイ</t>
    </rPh>
    <phoneticPr fontId="2"/>
  </si>
  <si>
    <t>登録者情報</t>
    <rPh sb="0" eb="3">
      <t>トウロクシャ</t>
    </rPh>
    <rPh sb="3" eb="5">
      <t>ジョウホウ</t>
    </rPh>
    <phoneticPr fontId="2"/>
  </si>
  <si>
    <t>申請者</t>
    <rPh sb="0" eb="3">
      <t>シンセイシャ</t>
    </rPh>
    <phoneticPr fontId="2"/>
  </si>
  <si>
    <t>印</t>
    <rPh sb="0" eb="1">
      <t>イン</t>
    </rPh>
    <phoneticPr fontId="2"/>
  </si>
  <si>
    <t>登録予定日</t>
    <rPh sb="0" eb="5">
      <t>トウロクヨテイビ</t>
    </rPh>
    <phoneticPr fontId="2"/>
  </si>
  <si>
    <t>（ビームタイム開始日から利用の年度末まで）</t>
    <rPh sb="7" eb="10">
      <t>カイシビ</t>
    </rPh>
    <rPh sb="12" eb="14">
      <t>リヨウ</t>
    </rPh>
    <rPh sb="15" eb="18">
      <t>ネンドマツ</t>
    </rPh>
    <phoneticPr fontId="2"/>
  </si>
  <si>
    <t>データ登録代行</t>
    <rPh sb="3" eb="5">
      <t>トウロク</t>
    </rPh>
    <rPh sb="5" eb="7">
      <t>ダイコウ</t>
    </rPh>
    <phoneticPr fontId="2"/>
  </si>
  <si>
    <t>ARIM事業者による登録代行</t>
    <rPh sb="4" eb="7">
      <t>ジギョウシャ</t>
    </rPh>
    <phoneticPr fontId="2"/>
  </si>
  <si>
    <t>■</t>
  </si>
  <si>
    <t>可</t>
    <rPh sb="0" eb="1">
      <t>カ</t>
    </rPh>
    <phoneticPr fontId="2"/>
  </si>
  <si>
    <t>不可</t>
    <rPh sb="0" eb="2">
      <t>フカ</t>
    </rPh>
    <phoneticPr fontId="2"/>
  </si>
  <si>
    <t>（特段の理由がない場合は可としてください。）</t>
    <rPh sb="1" eb="3">
      <t>トクダン</t>
    </rPh>
    <rPh sb="4" eb="6">
      <t>リユウ</t>
    </rPh>
    <rPh sb="9" eb="11">
      <t>バアイ</t>
    </rPh>
    <rPh sb="12" eb="13">
      <t>カ</t>
    </rPh>
    <phoneticPr fontId="2"/>
  </si>
  <si>
    <t>登録データの非共用期間</t>
    <rPh sb="0" eb="2">
      <t>トウロク</t>
    </rPh>
    <rPh sb="6" eb="7">
      <t>ヒ</t>
    </rPh>
    <rPh sb="7" eb="9">
      <t>キョウヨウ</t>
    </rPh>
    <rPh sb="9" eb="11">
      <t>キカン</t>
    </rPh>
    <phoneticPr fontId="2"/>
  </si>
  <si>
    <t>課題利用の年度末の翌日（４月１日）から起算して２年です。短縮を希望する場合は、以下を選択ください。</t>
    <rPh sb="28" eb="30">
      <t>タンシュク</t>
    </rPh>
    <rPh sb="31" eb="33">
      <t>キボウ</t>
    </rPh>
    <rPh sb="35" eb="37">
      <t>バアイ</t>
    </rPh>
    <rPh sb="39" eb="41">
      <t>イカ</t>
    </rPh>
    <rPh sb="42" eb="44">
      <t>センタク</t>
    </rPh>
    <phoneticPr fontId="2"/>
  </si>
  <si>
    <t>（西暦）</t>
    <rPh sb="1" eb="3">
      <t>セイレキ</t>
    </rPh>
    <phoneticPr fontId="2"/>
  </si>
  <si>
    <t>非共用期間短縮を希望します。非共用期間満了希望日：</t>
    <rPh sb="0" eb="1">
      <t>ヒ</t>
    </rPh>
    <rPh sb="1" eb="5">
      <t>キョウヨウキカン</t>
    </rPh>
    <rPh sb="5" eb="7">
      <t>タンシュク</t>
    </rPh>
    <rPh sb="8" eb="10">
      <t>キボウ</t>
    </rPh>
    <phoneticPr fontId="2"/>
  </si>
  <si>
    <t>年</t>
    <rPh sb="0" eb="1">
      <t>ネン</t>
    </rPh>
    <phoneticPr fontId="2"/>
  </si>
  <si>
    <t>月</t>
    <rPh sb="0" eb="1">
      <t>ガツ</t>
    </rPh>
    <phoneticPr fontId="2"/>
  </si>
  <si>
    <t>日</t>
    <rPh sb="0" eb="1">
      <t>ニチ</t>
    </rPh>
    <phoneticPr fontId="2"/>
  </si>
  <si>
    <t>登録データの匿名化</t>
  </si>
  <si>
    <t>登録データに含まれる「課題番号」「データ登録者の氏名」「データ登録者の所属機関名」に関連する事項について、非表示とすること（匿名化）を希望するかどうか選択してください。匿名化した場合は、これらに関連する事項については閲覧・検索の対象とならず、かつデータ提供時においても、削除して共用されます。</t>
  </si>
  <si>
    <t>匿名化を希望する</t>
    <rPh sb="0" eb="3">
      <t>トクメイカ</t>
    </rPh>
    <rPh sb="4" eb="6">
      <t>キボウ</t>
    </rPh>
    <phoneticPr fontId="2"/>
  </si>
  <si>
    <t>匿名化を希望しない</t>
    <rPh sb="0" eb="3">
      <t>トクメイカ</t>
    </rPh>
    <rPh sb="4" eb="6">
      <t>キボウ</t>
    </rPh>
    <phoneticPr fontId="2"/>
  </si>
  <si>
    <t>データ登録者</t>
    <rPh sb="3" eb="6">
      <t>トウロクシャ</t>
    </rPh>
    <phoneticPr fontId="2"/>
  </si>
  <si>
    <t>課題情報</t>
    <rPh sb="0" eb="4">
      <t>カダイジョウホウ</t>
    </rPh>
    <phoneticPr fontId="2"/>
  </si>
  <si>
    <t>利用月日</t>
    <rPh sb="0" eb="2">
      <t>リヨウ</t>
    </rPh>
    <rPh sb="2" eb="4">
      <t>ガッピ</t>
    </rPh>
    <phoneticPr fontId="2"/>
  </si>
  <si>
    <t>データ登録申請書　データ登録者続葉</t>
    <rPh sb="3" eb="5">
      <t>トウロク</t>
    </rPh>
    <rPh sb="5" eb="8">
      <t>シンセイショ</t>
    </rPh>
    <rPh sb="12" eb="14">
      <t>トウロク</t>
    </rPh>
    <rPh sb="14" eb="15">
      <t>シャ</t>
    </rPh>
    <rPh sb="15" eb="16">
      <t>ゾク</t>
    </rPh>
    <rPh sb="16" eb="17">
      <t>ハ</t>
    </rPh>
    <phoneticPr fontId="2"/>
  </si>
  <si>
    <t>データ登録者</t>
    <rPh sb="3" eb="5">
      <t>トウロク</t>
    </rPh>
    <rPh sb="5" eb="6">
      <t>シャ</t>
    </rPh>
    <phoneticPr fontId="2"/>
  </si>
  <si>
    <t>（利用者控）</t>
    <rPh sb="1" eb="4">
      <t>リヨウシャ</t>
    </rPh>
    <rPh sb="4" eb="5">
      <t>ヒカ</t>
    </rPh>
    <phoneticPr fontId="2"/>
  </si>
  <si>
    <t>承諾年月日：</t>
    <rPh sb="0" eb="2">
      <t>ショウダク</t>
    </rPh>
    <rPh sb="2" eb="5">
      <t>ネンガッピ</t>
    </rPh>
    <phoneticPr fontId="2"/>
  </si>
  <si>
    <t>　　　年　　　月　　　日</t>
    <rPh sb="3" eb="4">
      <t>ネン</t>
    </rPh>
    <rPh sb="7" eb="8">
      <t>ツキ</t>
    </rPh>
    <rPh sb="11" eb="12">
      <t>ヒ</t>
    </rPh>
    <phoneticPr fontId="2"/>
  </si>
  <si>
    <t>施設共用承諾書（放射光）</t>
    <rPh sb="8" eb="11">
      <t>ホウシャコウ</t>
    </rPh>
    <phoneticPr fontId="2"/>
  </si>
  <si>
    <t>　殿</t>
    <rPh sb="1" eb="2">
      <t>ドノ</t>
    </rPh>
    <phoneticPr fontId="2"/>
  </si>
  <si>
    <t>量子技術基盤研究部門　研究企画部長</t>
    <rPh sb="0" eb="2">
      <t>リョウシ</t>
    </rPh>
    <rPh sb="2" eb="8">
      <t>ギジュツキバンケンキュウ</t>
    </rPh>
    <rPh sb="8" eb="10">
      <t>ブモン</t>
    </rPh>
    <rPh sb="11" eb="13">
      <t>ケンキュウ</t>
    </rPh>
    <rPh sb="13" eb="15">
      <t>キカク</t>
    </rPh>
    <rPh sb="15" eb="16">
      <t>ブ</t>
    </rPh>
    <rPh sb="16" eb="17">
      <t>チョウ</t>
    </rPh>
    <phoneticPr fontId="2"/>
  </si>
  <si>
    <t>施設共用約款に基づき、施設の利用を以下のとおり承諾します。</t>
    <rPh sb="2" eb="3">
      <t>キョウ</t>
    </rPh>
    <rPh sb="4" eb="6">
      <t>ヤッカン</t>
    </rPh>
    <rPh sb="11" eb="13">
      <t>シセツ</t>
    </rPh>
    <rPh sb="23" eb="25">
      <t>ショウダク</t>
    </rPh>
    <phoneticPr fontId="2"/>
  </si>
  <si>
    <t>※1：研究課題の代表で、実験現場での代表となられる方の氏名をご記入ください。　※2：施設を利用される方、全ての氏名、E-mailをご記入ください。成果公開（共同研究）として申請された方は、公開する成果の共著者となる量研職員を研究協力者に含めてください。枠が足りない場合は別紙にご記入ください。</t>
    <rPh sb="3" eb="5">
      <t>ケンキュウ</t>
    </rPh>
    <rPh sb="5" eb="7">
      <t>カダイ</t>
    </rPh>
    <rPh sb="8" eb="10">
      <t>ダイヒョウ</t>
    </rPh>
    <rPh sb="12" eb="14">
      <t>ジッケン</t>
    </rPh>
    <rPh sb="14" eb="16">
      <t>ゲンバ</t>
    </rPh>
    <rPh sb="18" eb="20">
      <t>ダイヒョウ</t>
    </rPh>
    <rPh sb="25" eb="26">
      <t>カタ</t>
    </rPh>
    <rPh sb="27" eb="29">
      <t>シメイ</t>
    </rPh>
    <rPh sb="31" eb="33">
      <t>キニュウ</t>
    </rPh>
    <rPh sb="42" eb="44">
      <t>シセツ</t>
    </rPh>
    <rPh sb="45" eb="47">
      <t>リヨウ</t>
    </rPh>
    <rPh sb="50" eb="51">
      <t>カタ</t>
    </rPh>
    <rPh sb="52" eb="53">
      <t>スベ</t>
    </rPh>
    <rPh sb="55" eb="57">
      <t>シメイ</t>
    </rPh>
    <rPh sb="66" eb="68">
      <t>キニュウ</t>
    </rPh>
    <rPh sb="126" eb="127">
      <t>ワク</t>
    </rPh>
    <rPh sb="128" eb="129">
      <t>タ</t>
    </rPh>
    <rPh sb="132" eb="134">
      <t>バアイ</t>
    </rPh>
    <rPh sb="135" eb="137">
      <t>ベッシ</t>
    </rPh>
    <rPh sb="139" eb="141">
      <t>キニュウ</t>
    </rPh>
    <phoneticPr fontId="2"/>
  </si>
  <si>
    <t>（利用者控）</t>
    <phoneticPr fontId="2"/>
  </si>
  <si>
    <t>承諾年月日：</t>
    <phoneticPr fontId="2"/>
  </si>
  <si>
    <t>施設共用申込書(放射光）　研究協力者続葉</t>
    <phoneticPr fontId="2"/>
  </si>
  <si>
    <t>（QST控）</t>
    <rPh sb="4" eb="5">
      <t>ヒカ</t>
    </rPh>
    <phoneticPr fontId="2"/>
  </si>
  <si>
    <t>量子技術基盤研究部門　研究企画部長</t>
    <rPh sb="0" eb="2">
      <t>リョウシ</t>
    </rPh>
    <rPh sb="2" eb="8">
      <t>ギジュツキバンケンキュウ</t>
    </rPh>
    <rPh sb="8" eb="10">
      <t>ブモン</t>
    </rPh>
    <rPh sb="11" eb="13">
      <t>ケンキュウ</t>
    </rPh>
    <rPh sb="13" eb="15">
      <t>キカク</t>
    </rPh>
    <rPh sb="15" eb="17">
      <t>ブチョウ</t>
    </rPh>
    <rPh sb="16" eb="17">
      <t>チョウ</t>
    </rPh>
    <phoneticPr fontId="2"/>
  </si>
  <si>
    <t>共用装置担当課</t>
    <phoneticPr fontId="2"/>
  </si>
  <si>
    <t>研究企画部</t>
    <rPh sb="4" eb="5">
      <t>ブ</t>
    </rPh>
    <phoneticPr fontId="2"/>
  </si>
  <si>
    <t>所長</t>
    <rPh sb="0" eb="2">
      <t>ショチョウ</t>
    </rPh>
    <phoneticPr fontId="2"/>
  </si>
  <si>
    <t>課長</t>
    <rPh sb="0" eb="2">
      <t>カチョウ</t>
    </rPh>
    <phoneticPr fontId="2"/>
  </si>
  <si>
    <t>担当者</t>
    <phoneticPr fontId="2"/>
  </si>
  <si>
    <t>係長</t>
    <rPh sb="0" eb="2">
      <t>カカリチョウ</t>
    </rPh>
    <phoneticPr fontId="2"/>
  </si>
  <si>
    <t>担当者</t>
    <rPh sb="0" eb="3">
      <t>タントウシャ</t>
    </rPh>
    <phoneticPr fontId="2"/>
  </si>
  <si>
    <t>（QST控）</t>
    <phoneticPr fontId="2"/>
  </si>
  <si>
    <t>データ登録承諾書</t>
    <rPh sb="3" eb="5">
      <t>トウロク</t>
    </rPh>
    <rPh sb="5" eb="8">
      <t>ショウダクショ</t>
    </rPh>
    <phoneticPr fontId="2"/>
  </si>
  <si>
    <t>量子技術基盤研究部門　関西光量子科学研究所　放射光科学研究センター長　</t>
    <rPh sb="0" eb="2">
      <t>リョウシ</t>
    </rPh>
    <rPh sb="2" eb="8">
      <t>ギジュツキバンケンキュウ</t>
    </rPh>
    <rPh sb="8" eb="10">
      <t>ブモン</t>
    </rPh>
    <rPh sb="11" eb="13">
      <t>カンサイ</t>
    </rPh>
    <rPh sb="13" eb="14">
      <t>ヒカリ</t>
    </rPh>
    <rPh sb="14" eb="16">
      <t>リョウシ</t>
    </rPh>
    <rPh sb="16" eb="18">
      <t>カガク</t>
    </rPh>
    <rPh sb="18" eb="21">
      <t>ケンキュウショ</t>
    </rPh>
    <rPh sb="22" eb="25">
      <t>ホウシャコウ</t>
    </rPh>
    <rPh sb="25" eb="27">
      <t>カガク</t>
    </rPh>
    <rPh sb="27" eb="29">
      <t>ケンキュウ</t>
    </rPh>
    <rPh sb="33" eb="34">
      <t>チョウ</t>
    </rPh>
    <phoneticPr fontId="2"/>
  </si>
  <si>
    <t>データ登録約款に基づき、以下のとおりデータ登録を承諾します。</t>
    <rPh sb="3" eb="5">
      <t>トウロク</t>
    </rPh>
    <rPh sb="5" eb="7">
      <t>ヤッカン</t>
    </rPh>
    <rPh sb="21" eb="23">
      <t>トウロク</t>
    </rPh>
    <rPh sb="24" eb="26">
      <t>ショウダク</t>
    </rPh>
    <phoneticPr fontId="2"/>
  </si>
  <si>
    <t>登録者情報</t>
    <rPh sb="0" eb="5">
      <t>トウロクシャジョウホウ</t>
    </rPh>
    <phoneticPr fontId="2"/>
  </si>
  <si>
    <t>データ登録代行の可否</t>
    <rPh sb="3" eb="5">
      <t>トウロク</t>
    </rPh>
    <rPh sb="5" eb="7">
      <t>ダイコウ</t>
    </rPh>
    <rPh sb="8" eb="10">
      <t>カヒ</t>
    </rPh>
    <phoneticPr fontId="2"/>
  </si>
  <si>
    <t>登録データの匿名化</t>
    <rPh sb="0" eb="2">
      <t>トウロク</t>
    </rPh>
    <rPh sb="6" eb="9">
      <t>トクメイカ</t>
    </rPh>
    <phoneticPr fontId="2"/>
  </si>
  <si>
    <t>登録データに含まれる「課題番号」「データ登録者の氏名」「データ登録者の所属機関名」に関連する事項について、非表示とすること（匿名化）を希望するかどうか選択してください。匿名化した場合は、これらに関連する事項については閲覧・検索の対象とならず、かつデータ提供時においても、削除して共用されます。</t>
    <phoneticPr fontId="2"/>
  </si>
  <si>
    <t>センター長</t>
    <rPh sb="4" eb="5">
      <t>チョウ</t>
    </rPh>
    <phoneticPr fontId="2"/>
  </si>
  <si>
    <t>作成：</t>
    <rPh sb="0" eb="2">
      <t>サクセイ</t>
    </rPh>
    <phoneticPr fontId="2"/>
  </si>
  <si>
    <t>施設共用実施報告書（放射光）</t>
    <rPh sb="10" eb="13">
      <t>ホウシャコウ</t>
    </rPh>
    <phoneticPr fontId="2"/>
  </si>
  <si>
    <t>量子技術基盤研究部門 研究企画部長 殿</t>
    <rPh sb="2" eb="8">
      <t>ギジュツキバンケンキュウ</t>
    </rPh>
    <rPh sb="15" eb="16">
      <t>ブ</t>
    </rPh>
    <rPh sb="18" eb="19">
      <t>ドノ</t>
    </rPh>
    <phoneticPr fontId="2"/>
  </si>
  <si>
    <t>放射光科学研究センター　装置・運転管理室長</t>
    <rPh sb="0" eb="3">
      <t>ホウシャコウ</t>
    </rPh>
    <rPh sb="3" eb="5">
      <t>カガク</t>
    </rPh>
    <rPh sb="5" eb="7">
      <t>ケンキュウ</t>
    </rPh>
    <rPh sb="12" eb="14">
      <t>ソウチ</t>
    </rPh>
    <rPh sb="15" eb="17">
      <t>ウンテン</t>
    </rPh>
    <rPh sb="17" eb="19">
      <t>カンリ</t>
    </rPh>
    <rPh sb="19" eb="20">
      <t>シツ</t>
    </rPh>
    <rPh sb="20" eb="21">
      <t>チョウ</t>
    </rPh>
    <phoneticPr fontId="2"/>
  </si>
  <si>
    <t>施設担当課</t>
    <rPh sb="0" eb="2">
      <t>シセツ</t>
    </rPh>
    <rPh sb="2" eb="5">
      <t>タントウカ</t>
    </rPh>
    <phoneticPr fontId="2"/>
  </si>
  <si>
    <t>研究連携成果展開部　連携推進課</t>
    <phoneticPr fontId="2"/>
  </si>
  <si>
    <t>施設利用の実績を以下のとおり報告いたします。</t>
    <rPh sb="0" eb="2">
      <t>シセツ</t>
    </rPh>
    <rPh sb="2" eb="4">
      <t>リヨウ</t>
    </rPh>
    <rPh sb="5" eb="7">
      <t>ジッセキ</t>
    </rPh>
    <rPh sb="14" eb="16">
      <t>ホウコク</t>
    </rPh>
    <phoneticPr fontId="2"/>
  </si>
  <si>
    <t>　</t>
    <phoneticPr fontId="2"/>
  </si>
  <si>
    <t>※1：研究課題の代表で、実験現場での代表となられる方の氏名</t>
    <rPh sb="3" eb="5">
      <t>ケンキュウ</t>
    </rPh>
    <rPh sb="5" eb="7">
      <t>カダイ</t>
    </rPh>
    <rPh sb="8" eb="10">
      <t>ダイヒョウ</t>
    </rPh>
    <rPh sb="12" eb="14">
      <t>ジッケン</t>
    </rPh>
    <phoneticPr fontId="2"/>
  </si>
  <si>
    <t>利 用 月 日</t>
    <rPh sb="0" eb="1">
      <t>リ</t>
    </rPh>
    <rPh sb="2" eb="3">
      <t>ヨウ</t>
    </rPh>
    <rPh sb="4" eb="5">
      <t>ガツ</t>
    </rPh>
    <rPh sb="6" eb="7">
      <t>ヒ</t>
    </rPh>
    <phoneticPr fontId="2"/>
  </si>
  <si>
    <t>受入担当者</t>
    <rPh sb="0" eb="5">
      <t>ウケイレタントウシャ</t>
    </rPh>
    <phoneticPr fontId="2"/>
  </si>
  <si>
    <t>氏名</t>
    <rPh sb="0" eb="2">
      <t>シメイ</t>
    </rPh>
    <phoneticPr fontId="2"/>
  </si>
  <si>
    <t>E-mail</t>
    <phoneticPr fontId="2"/>
  </si>
  <si>
    <t>　利用年月日：</t>
    <rPh sb="1" eb="3">
      <t>リヨウ</t>
    </rPh>
    <phoneticPr fontId="2"/>
  </si>
  <si>
    <t>　　　　年　　月　　日　　時　～　　　　　年　　月　　日　　時　（　　　シフト）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</si>
</sst>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d&quot;日&quot;;@"/>
    <numFmt numFmtId="178"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name val="ＭＳ ゴシック"/>
      <family val="3"/>
      <charset val="128"/>
    </font>
    <font>
      <u/>
      <sz val="11"/>
      <color theme="10"/>
      <name val="ＭＳ Ｐゴシック"/>
      <family val="3"/>
      <charset val="128"/>
    </font>
    <font>
      <b/>
      <sz val="11"/>
      <color rgb="FFFF0000"/>
      <name val="ＭＳ Ｐゴシック"/>
      <family val="3"/>
      <charset val="128"/>
    </font>
    <font>
      <b/>
      <sz val="9"/>
      <color rgb="FFFF0000"/>
      <name val="ＭＳ Ｐゴシック"/>
      <family val="3"/>
      <charset val="128"/>
    </font>
    <font>
      <b/>
      <sz val="9"/>
      <color indexed="81"/>
      <name val="MS P ゴシック"/>
      <family val="3"/>
      <charset val="128"/>
    </font>
    <font>
      <sz val="8"/>
      <color rgb="FFFF0000"/>
      <name val="ＭＳ Ｐゴシック"/>
      <family val="3"/>
      <charset val="128"/>
    </font>
    <font>
      <b/>
      <sz val="12"/>
      <name val="ＭＳ Ｐゴシック"/>
      <family val="3"/>
      <charset val="128"/>
    </font>
    <font>
      <sz val="9.5"/>
      <name val="ＭＳ Ｐゴシック"/>
      <family val="3"/>
      <charset val="128"/>
    </font>
    <font>
      <b/>
      <sz val="9"/>
      <name val="ＭＳ Ｐゴシック"/>
      <family val="3"/>
      <charset val="128"/>
    </font>
    <font>
      <b/>
      <sz val="11"/>
      <name val="游ゴシック"/>
      <family val="3"/>
      <charset val="128"/>
    </font>
    <font>
      <sz val="11"/>
      <name val="游ゴシック"/>
      <family val="3"/>
      <charset val="128"/>
    </font>
    <font>
      <sz val="11"/>
      <color rgb="FFFF0000"/>
      <name val="游ゴシック"/>
      <family val="3"/>
      <charset val="128"/>
    </font>
    <font>
      <b/>
      <sz val="10"/>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413">
    <xf numFmtId="0" fontId="0" fillId="0" borderId="0" xfId="0">
      <alignment vertical="center"/>
    </xf>
    <xf numFmtId="0" fontId="3" fillId="0" borderId="0" xfId="0" applyFont="1">
      <alignment vertical="center"/>
    </xf>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0" xfId="0" applyFont="1" applyAlignment="1">
      <alignment vertical="center" textRotation="255"/>
    </xf>
    <xf numFmtId="0" fontId="1" fillId="0" borderId="0" xfId="0" applyFont="1" applyAlignment="1">
      <alignment horizontal="right" vertical="center"/>
    </xf>
    <xf numFmtId="0" fontId="3" fillId="0" borderId="0" xfId="0" applyFont="1" applyAlignment="1">
      <alignment horizontal="right" vertical="center"/>
    </xf>
    <xf numFmtId="0" fontId="7" fillId="0" borderId="0" xfId="0" applyFont="1">
      <alignment vertical="center"/>
    </xf>
    <xf numFmtId="0" fontId="1" fillId="0" borderId="0" xfId="0" applyFont="1" applyAlignment="1">
      <alignment horizontal="center" vertical="center"/>
    </xf>
    <xf numFmtId="0" fontId="1" fillId="0" borderId="3" xfId="0" applyFont="1" applyBorder="1" applyAlignment="1">
      <alignment horizontal="righ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3" fillId="0" borderId="8" xfId="0" applyFont="1" applyBorder="1">
      <alignment vertical="center"/>
    </xf>
    <xf numFmtId="0" fontId="3" fillId="0" borderId="5" xfId="0" applyFont="1" applyBorder="1">
      <alignment vertical="center"/>
    </xf>
    <xf numFmtId="0" fontId="3" fillId="0" borderId="9" xfId="0" applyFont="1" applyBorder="1">
      <alignment vertical="center"/>
    </xf>
    <xf numFmtId="0" fontId="3" fillId="0" borderId="13" xfId="0" applyFont="1" applyBorder="1">
      <alignment vertical="center"/>
    </xf>
    <xf numFmtId="0" fontId="3" fillId="0" borderId="14" xfId="0" applyFont="1" applyBorder="1">
      <alignment vertical="center"/>
    </xf>
    <xf numFmtId="0" fontId="7" fillId="0" borderId="0" xfId="0" applyFont="1" applyAlignment="1">
      <alignment horizontal="right" vertical="center"/>
    </xf>
    <xf numFmtId="0" fontId="3"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distributed" vertical="center"/>
    </xf>
    <xf numFmtId="0" fontId="8" fillId="0" borderId="0" xfId="0" applyFont="1" applyAlignment="1">
      <alignment horizontal="right" vertical="center"/>
    </xf>
    <xf numFmtId="0" fontId="10" fillId="0" borderId="0" xfId="0" applyFont="1">
      <alignment vertical="center"/>
    </xf>
    <xf numFmtId="0" fontId="5" fillId="0" borderId="1" xfId="0" applyFont="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left" vertical="center" wrapText="1"/>
    </xf>
    <xf numFmtId="0" fontId="7" fillId="0" borderId="0" xfId="0" applyFont="1" applyAlignment="1">
      <alignment horizontal="left" vertical="center"/>
    </xf>
    <xf numFmtId="0" fontId="3" fillId="2" borderId="8" xfId="0" applyFont="1" applyFill="1" applyBorder="1" applyAlignment="1">
      <alignment horizontal="right" vertical="center"/>
    </xf>
    <xf numFmtId="0" fontId="3" fillId="2" borderId="15" xfId="0" applyFont="1" applyFill="1" applyBorder="1" applyAlignment="1">
      <alignment horizontal="right" vertical="center"/>
    </xf>
    <xf numFmtId="0" fontId="3" fillId="0" borderId="6" xfId="0" applyFont="1" applyBorder="1">
      <alignment vertical="center"/>
    </xf>
    <xf numFmtId="0" fontId="3" fillId="2" borderId="6" xfId="0" applyFont="1" applyFill="1" applyBorder="1" applyAlignment="1">
      <alignment horizontal="right" vertical="center"/>
    </xf>
    <xf numFmtId="0" fontId="3" fillId="0" borderId="2" xfId="0" applyFont="1" applyBorder="1">
      <alignmen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13" xfId="0" applyFont="1" applyBorder="1" applyAlignment="1">
      <alignment horizontal="left" vertical="center" shrinkToFi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5" fillId="0" borderId="7" xfId="0" applyFont="1" applyBorder="1">
      <alignment vertical="center"/>
    </xf>
    <xf numFmtId="0" fontId="3" fillId="0" borderId="15" xfId="0" applyFont="1" applyBorder="1" applyAlignment="1">
      <alignment horizontal="right" vertical="center"/>
    </xf>
    <xf numFmtId="0" fontId="3" fillId="0" borderId="13" xfId="0" applyFont="1" applyBorder="1" applyAlignment="1">
      <alignment vertical="center" shrinkToFit="1"/>
    </xf>
    <xf numFmtId="0" fontId="3" fillId="0" borderId="6" xfId="0" applyFont="1" applyBorder="1" applyAlignment="1">
      <alignment horizontal="right" vertical="center"/>
    </xf>
    <xf numFmtId="0" fontId="3" fillId="0" borderId="24" xfId="0" applyFont="1" applyBorder="1">
      <alignment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6" fillId="0" borderId="0" xfId="0" applyFont="1" applyAlignment="1"/>
    <xf numFmtId="0" fontId="6" fillId="0" borderId="0" xfId="0" applyFont="1" applyAlignment="1">
      <alignment horizontal="left"/>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32" xfId="0" applyFont="1" applyBorder="1" applyAlignment="1">
      <alignment horizontal="center" vertical="center" shrinkToFit="1"/>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36" xfId="0" applyFont="1" applyBorder="1" applyAlignment="1">
      <alignment horizontal="center" vertical="center" shrinkToFit="1"/>
    </xf>
    <xf numFmtId="0" fontId="5" fillId="0" borderId="29" xfId="0" applyFont="1" applyBorder="1" applyAlignment="1">
      <alignment horizontal="center" vertical="center"/>
    </xf>
    <xf numFmtId="0" fontId="5" fillId="0" borderId="30" xfId="0" applyFont="1" applyBorder="1" applyAlignment="1">
      <alignment horizontal="center"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shrinkToFit="1"/>
    </xf>
    <xf numFmtId="0" fontId="1" fillId="0" borderId="37" xfId="0" applyFont="1" applyBorder="1">
      <alignment vertical="center"/>
    </xf>
    <xf numFmtId="0" fontId="3" fillId="0" borderId="37" xfId="0" applyFont="1" applyBorder="1">
      <alignment vertical="center"/>
    </xf>
    <xf numFmtId="0" fontId="5" fillId="2" borderId="26" xfId="0" applyFont="1" applyFill="1" applyBorder="1" applyAlignment="1">
      <alignment horizontal="center" vertical="center"/>
    </xf>
    <xf numFmtId="0" fontId="5" fillId="2" borderId="36" xfId="0" applyFont="1" applyFill="1" applyBorder="1" applyAlignment="1">
      <alignment horizontal="center" vertical="center" shrinkToFit="1"/>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shrinkToFit="1"/>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shrinkToFit="1"/>
    </xf>
    <xf numFmtId="14" fontId="0" fillId="0" borderId="8" xfId="0" applyNumberFormat="1" applyBorder="1" applyAlignment="1">
      <alignment horizontal="left" vertical="center"/>
    </xf>
    <xf numFmtId="14" fontId="1" fillId="0" borderId="0" xfId="0" applyNumberFormat="1" applyFont="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left" vertical="center"/>
    </xf>
    <xf numFmtId="0" fontId="5" fillId="0" borderId="13" xfId="0" applyFont="1" applyBorder="1">
      <alignment vertical="center"/>
    </xf>
    <xf numFmtId="0" fontId="13" fillId="0" borderId="13" xfId="0" applyFont="1" applyBorder="1">
      <alignmen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6" fillId="0" borderId="9" xfId="0" applyFont="1" applyBorder="1">
      <alignment vertical="center"/>
    </xf>
    <xf numFmtId="0" fontId="7" fillId="0" borderId="0" xfId="0" applyFont="1" applyAlignment="1">
      <alignment vertical="center" shrinkToFit="1"/>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lignment vertical="center"/>
    </xf>
    <xf numFmtId="0" fontId="5" fillId="0" borderId="6" xfId="0" applyFont="1" applyBorder="1">
      <alignment vertical="center"/>
    </xf>
    <xf numFmtId="0" fontId="3" fillId="2" borderId="13" xfId="0" applyFont="1" applyFill="1" applyBorder="1" applyAlignment="1">
      <alignment horizontal="right" vertical="center"/>
    </xf>
    <xf numFmtId="0" fontId="5" fillId="0" borderId="7" xfId="0" applyFont="1" applyBorder="1" applyAlignment="1">
      <alignment horizontal="center" vertical="center"/>
    </xf>
    <xf numFmtId="0" fontId="5" fillId="0" borderId="3" xfId="0" applyFont="1" applyBorder="1" applyAlignment="1">
      <alignment horizontal="center" vertical="center" shrinkToFit="1"/>
    </xf>
    <xf numFmtId="0" fontId="7" fillId="0" borderId="0" xfId="0" applyFont="1" applyAlignment="1">
      <alignment horizontal="right" vertical="center" shrinkToFit="1"/>
    </xf>
    <xf numFmtId="0" fontId="3" fillId="0" borderId="6" xfId="0" applyFont="1" applyBorder="1" applyAlignment="1">
      <alignment horizontal="center" vertical="center"/>
    </xf>
    <xf numFmtId="0" fontId="15" fillId="0" borderId="3" xfId="0" applyFont="1" applyBorder="1" applyAlignment="1">
      <alignment vertical="center" shrinkToFit="1"/>
    </xf>
    <xf numFmtId="0" fontId="15" fillId="0" borderId="3" xfId="0" applyFont="1" applyBorder="1" applyAlignment="1">
      <alignment horizontal="right" vertical="center"/>
    </xf>
    <xf numFmtId="0" fontId="15" fillId="0" borderId="0" xfId="0" applyFont="1">
      <alignment vertical="center"/>
    </xf>
    <xf numFmtId="0" fontId="15" fillId="0" borderId="0" xfId="0" applyFont="1" applyAlignment="1">
      <alignment horizontal="right" vertical="center"/>
    </xf>
    <xf numFmtId="0" fontId="5" fillId="0" borderId="26" xfId="0" applyFont="1" applyBorder="1" applyAlignment="1">
      <alignment vertical="center" shrinkToFit="1"/>
    </xf>
    <xf numFmtId="0" fontId="5" fillId="0" borderId="0" xfId="0" applyFont="1" applyAlignment="1">
      <alignment horizontal="right" vertical="center"/>
    </xf>
    <xf numFmtId="0" fontId="18" fillId="0" borderId="0" xfId="0" applyFont="1">
      <alignment vertical="center"/>
    </xf>
    <xf numFmtId="0" fontId="17" fillId="4" borderId="0" xfId="0" applyFont="1" applyFill="1">
      <alignment vertical="center"/>
    </xf>
    <xf numFmtId="0" fontId="18" fillId="4" borderId="0" xfId="0" applyFont="1" applyFill="1">
      <alignment vertical="center"/>
    </xf>
    <xf numFmtId="0" fontId="19" fillId="4" borderId="0" xfId="0" applyFont="1" applyFill="1">
      <alignment vertical="center"/>
    </xf>
    <xf numFmtId="0" fontId="3" fillId="2" borderId="9" xfId="0" applyFont="1" applyFill="1" applyBorder="1" applyAlignment="1">
      <alignment horizontal="right" vertical="center"/>
    </xf>
    <xf numFmtId="0" fontId="3" fillId="0" borderId="13" xfId="0" applyFont="1" applyBorder="1" applyAlignment="1">
      <alignment horizontal="center" vertical="center"/>
    </xf>
    <xf numFmtId="0" fontId="3" fillId="2" borderId="41" xfId="0" applyFont="1" applyFill="1" applyBorder="1" applyAlignment="1">
      <alignment horizontal="right" vertical="center"/>
    </xf>
    <xf numFmtId="0" fontId="3" fillId="0" borderId="13" xfId="0" applyFont="1" applyBorder="1" applyAlignment="1">
      <alignment horizontal="right" vertical="center"/>
    </xf>
    <xf numFmtId="0" fontId="3" fillId="0" borderId="41" xfId="0" applyFont="1" applyBorder="1" applyAlignment="1">
      <alignment horizontal="right" vertical="center"/>
    </xf>
    <xf numFmtId="0" fontId="3" fillId="0" borderId="0" xfId="0" applyFont="1" applyAlignment="1">
      <alignment horizontal="left" vertical="center"/>
    </xf>
    <xf numFmtId="0" fontId="5" fillId="0" borderId="0" xfId="0" applyFont="1">
      <alignment vertical="center"/>
    </xf>
    <xf numFmtId="0" fontId="5" fillId="0" borderId="6" xfId="0" applyFont="1" applyBorder="1" applyAlignment="1">
      <alignment horizontal="center" vertical="center"/>
    </xf>
    <xf numFmtId="0" fontId="5" fillId="0" borderId="7"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5" fillId="0" borderId="9"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20" fillId="0" borderId="0" xfId="0" applyFont="1" applyAlignment="1">
      <alignment horizontal="right" vertical="center"/>
    </xf>
    <xf numFmtId="0" fontId="5" fillId="0" borderId="43" xfId="0" applyFont="1" applyBorder="1" applyAlignment="1">
      <alignment horizontal="center" vertical="center"/>
    </xf>
    <xf numFmtId="0" fontId="5" fillId="0" borderId="44" xfId="0" applyFont="1" applyBorder="1" applyAlignment="1">
      <alignment horizontal="center" vertical="center" shrinkToFit="1"/>
    </xf>
    <xf numFmtId="0" fontId="6" fillId="0" borderId="0" xfId="0" applyFont="1">
      <alignment vertical="center"/>
    </xf>
    <xf numFmtId="0" fontId="6" fillId="0" borderId="5" xfId="0" applyFont="1" applyBorder="1">
      <alignment vertical="center"/>
    </xf>
    <xf numFmtId="0" fontId="3" fillId="2" borderId="42" xfId="0" applyFont="1" applyFill="1" applyBorder="1" applyAlignment="1">
      <alignment horizontal="right" vertical="center"/>
    </xf>
    <xf numFmtId="0" fontId="3" fillId="0" borderId="42" xfId="0" applyFont="1" applyBorder="1" applyAlignment="1">
      <alignment horizontal="right" vertical="center"/>
    </xf>
    <xf numFmtId="0" fontId="2" fillId="0" borderId="0" xfId="0" applyFont="1">
      <alignment vertical="center"/>
    </xf>
    <xf numFmtId="0" fontId="6" fillId="0" borderId="13" xfId="0" applyFont="1" applyBorder="1">
      <alignment vertical="center"/>
    </xf>
    <xf numFmtId="177" fontId="6" fillId="0" borderId="13" xfId="0" applyNumberFormat="1" applyFont="1" applyBorder="1" applyAlignment="1">
      <alignment vertical="center" shrinkToFit="1"/>
    </xf>
    <xf numFmtId="177" fontId="6" fillId="0" borderId="14" xfId="0" applyNumberFormat="1" applyFont="1" applyBorder="1" applyAlignment="1">
      <alignment vertical="center" shrinkToFit="1"/>
    </xf>
    <xf numFmtId="177" fontId="5" fillId="0" borderId="13" xfId="0" applyNumberFormat="1" applyFont="1" applyBorder="1" applyAlignment="1">
      <alignment vertical="center" shrinkToFit="1"/>
    </xf>
    <xf numFmtId="177" fontId="5" fillId="0" borderId="14" xfId="0" applyNumberFormat="1" applyFont="1" applyBorder="1" applyAlignment="1">
      <alignment vertical="center" shrinkToFit="1"/>
    </xf>
    <xf numFmtId="178" fontId="6" fillId="3" borderId="13" xfId="0" applyNumberFormat="1" applyFont="1" applyFill="1" applyBorder="1" applyAlignment="1">
      <alignment vertical="center" shrinkToFit="1"/>
    </xf>
    <xf numFmtId="178" fontId="6" fillId="3" borderId="13" xfId="0" applyNumberFormat="1" applyFont="1" applyFill="1" applyBorder="1">
      <alignment vertical="center"/>
    </xf>
    <xf numFmtId="178" fontId="5" fillId="0" borderId="13" xfId="0" applyNumberFormat="1" applyFont="1" applyBorder="1">
      <alignment vertical="center"/>
    </xf>
    <xf numFmtId="178" fontId="5" fillId="0" borderId="13" xfId="0" applyNumberFormat="1" applyFont="1" applyBorder="1" applyAlignment="1">
      <alignment vertical="center" shrinkToFit="1"/>
    </xf>
    <xf numFmtId="0" fontId="5" fillId="0" borderId="1" xfId="0" applyFont="1" applyBorder="1" applyAlignment="1">
      <alignment horizontal="center" vertical="center" shrinkToFit="1"/>
    </xf>
    <xf numFmtId="0" fontId="3" fillId="3" borderId="6" xfId="0" applyFont="1" applyFill="1" applyBorder="1" applyAlignment="1">
      <alignment horizontal="center" vertical="center"/>
    </xf>
    <xf numFmtId="0" fontId="3" fillId="3" borderId="7" xfId="0" applyFont="1" applyFill="1" applyBorder="1" applyAlignment="1">
      <alignment horizontal="right" vertical="center"/>
    </xf>
    <xf numFmtId="0" fontId="3" fillId="3" borderId="8" xfId="0" applyFont="1" applyFill="1" applyBorder="1" applyAlignment="1">
      <alignment horizontal="right" vertical="center"/>
    </xf>
    <xf numFmtId="0" fontId="15" fillId="3" borderId="0" xfId="0" applyFont="1" applyFill="1" applyAlignment="1">
      <alignment horizontal="right" vertical="center"/>
    </xf>
    <xf numFmtId="0" fontId="0" fillId="0" borderId="0" xfId="0" applyAlignment="1">
      <alignment horizontal="left" vertical="center"/>
    </xf>
    <xf numFmtId="0" fontId="11" fillId="0" borderId="0" xfId="0" applyFont="1" applyAlignment="1">
      <alignment horizontal="left" vertical="center" wrapText="1"/>
    </xf>
    <xf numFmtId="0" fontId="3" fillId="0" borderId="1" xfId="0" applyFont="1" applyBorder="1" applyAlignment="1">
      <alignment horizontal="center" vertical="center"/>
    </xf>
    <xf numFmtId="0" fontId="3" fillId="2" borderId="1" xfId="0" applyFont="1" applyFill="1" applyBorder="1">
      <alignment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5" xfId="0" applyFont="1" applyFill="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2" borderId="25" xfId="1" applyFont="1" applyFill="1" applyBorder="1" applyAlignment="1" applyProtection="1">
      <alignment vertical="center" shrinkToFit="1"/>
    </xf>
    <xf numFmtId="0" fontId="3" fillId="2" borderId="25" xfId="0" applyFont="1" applyFill="1" applyBorder="1" applyAlignment="1">
      <alignment vertical="center" shrinkToFit="1"/>
    </xf>
    <xf numFmtId="0" fontId="3" fillId="0" borderId="13" xfId="0" applyFont="1" applyBorder="1">
      <alignment vertical="center"/>
    </xf>
    <xf numFmtId="0" fontId="3" fillId="2" borderId="36" xfId="0" applyFont="1" applyFill="1" applyBorder="1" applyAlignment="1">
      <alignment vertical="center" shrinkToFit="1"/>
    </xf>
    <xf numFmtId="0" fontId="0" fillId="0" borderId="36" xfId="0" applyBorder="1" applyAlignment="1">
      <alignment vertical="center" shrinkToFit="1"/>
    </xf>
    <xf numFmtId="0" fontId="3" fillId="0" borderId="0" xfId="0" applyFont="1">
      <alignment vertical="center"/>
    </xf>
    <xf numFmtId="0" fontId="3" fillId="0" borderId="1" xfId="0" applyFont="1" applyBorder="1" applyAlignment="1">
      <alignment vertical="center" textRotation="255"/>
    </xf>
    <xf numFmtId="0" fontId="4" fillId="0" borderId="0" xfId="0" applyFont="1" applyAlignment="1">
      <alignment horizontal="center" vertical="center"/>
    </xf>
    <xf numFmtId="0" fontId="3" fillId="0" borderId="13" xfId="0" applyFont="1" applyBorder="1" applyAlignment="1">
      <alignment horizontal="center" vertical="center"/>
    </xf>
    <xf numFmtId="0" fontId="3" fillId="0" borderId="1" xfId="0" applyFont="1" applyBorder="1">
      <alignment vertical="center"/>
    </xf>
    <xf numFmtId="0" fontId="3" fillId="2" borderId="15" xfId="0" applyFont="1" applyFill="1" applyBorder="1" applyAlignment="1">
      <alignment horizontal="left" vertical="center"/>
    </xf>
    <xf numFmtId="0" fontId="3" fillId="2" borderId="6" xfId="0" applyFont="1" applyFill="1" applyBorder="1" applyAlignment="1">
      <alignment horizontal="left" vertical="center"/>
    </xf>
    <xf numFmtId="0" fontId="3" fillId="2" borderId="2" xfId="0" applyFont="1" applyFill="1" applyBorder="1" applyAlignment="1">
      <alignment horizontal="left" vertical="center"/>
    </xf>
    <xf numFmtId="0" fontId="3" fillId="0" borderId="16" xfId="0" applyFont="1" applyBorder="1" applyAlignment="1">
      <alignment vertical="center" textRotation="255"/>
    </xf>
    <xf numFmtId="0" fontId="3" fillId="0" borderId="12" xfId="0" applyFont="1" applyBorder="1" applyAlignment="1">
      <alignment vertical="center" textRotation="255"/>
    </xf>
    <xf numFmtId="0" fontId="3" fillId="0" borderId="17" xfId="0" applyFont="1" applyBorder="1" applyAlignment="1">
      <alignment vertical="center" textRotation="255"/>
    </xf>
    <xf numFmtId="177" fontId="3" fillId="2" borderId="0" xfId="0" applyNumberFormat="1" applyFont="1" applyFill="1" applyAlignment="1">
      <alignment horizontal="center" vertical="center"/>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3" fillId="0" borderId="15" xfId="0" applyFont="1" applyBorder="1" applyAlignment="1">
      <alignment horizontal="center" vertical="center"/>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15" fillId="0" borderId="0" xfId="0" applyFont="1" applyAlignment="1">
      <alignment vertical="center" shrinkToFit="1"/>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15" fillId="0" borderId="3" xfId="0" applyFont="1" applyBorder="1" applyAlignment="1">
      <alignment horizontal="left" vertical="center" shrinkToFit="1"/>
    </xf>
    <xf numFmtId="0" fontId="15" fillId="0" borderId="3" xfId="0" applyFont="1" applyBorder="1" applyAlignment="1">
      <alignment vertical="center" shrinkToFit="1"/>
    </xf>
    <xf numFmtId="0" fontId="3" fillId="3" borderId="1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7"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8" xfId="0" applyFont="1" applyFill="1" applyBorder="1" applyAlignment="1">
      <alignment vertical="center" wrapText="1"/>
    </xf>
    <xf numFmtId="0" fontId="3" fillId="3" borderId="0" xfId="0" applyFont="1" applyFill="1" applyAlignment="1">
      <alignment vertical="center" wrapText="1"/>
    </xf>
    <xf numFmtId="0" fontId="3" fillId="3" borderId="5" xfId="0" applyFont="1" applyFill="1" applyBorder="1" applyAlignment="1">
      <alignment vertical="center" wrapText="1"/>
    </xf>
    <xf numFmtId="0" fontId="3" fillId="3" borderId="9" xfId="0" applyFont="1" applyFill="1" applyBorder="1" applyAlignment="1">
      <alignment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0" fontId="6" fillId="0" borderId="41"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2" xfId="0" applyFont="1" applyBorder="1" applyAlignment="1">
      <alignment horizontal="left" vertical="center" shrinkToFi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center" textRotation="255"/>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3" fillId="2" borderId="30" xfId="0" applyFont="1" applyFill="1" applyBorder="1" applyAlignment="1">
      <alignment vertical="center" shrinkToFit="1"/>
    </xf>
    <xf numFmtId="0" fontId="0" fillId="0" borderId="30" xfId="0" applyBorder="1" applyAlignment="1">
      <alignment vertical="center" shrinkToFit="1"/>
    </xf>
    <xf numFmtId="0" fontId="3" fillId="2" borderId="29" xfId="0" applyFont="1" applyFill="1" applyBorder="1">
      <alignment vertical="center"/>
    </xf>
    <xf numFmtId="0" fontId="3" fillId="2" borderId="30" xfId="0" applyFont="1" applyFill="1" applyBorder="1">
      <alignment vertical="center"/>
    </xf>
    <xf numFmtId="0" fontId="3" fillId="2" borderId="31" xfId="0" applyFont="1" applyFill="1" applyBorder="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5" xfId="0" applyFont="1" applyFill="1" applyBorder="1">
      <alignment vertical="center"/>
    </xf>
    <xf numFmtId="0" fontId="0" fillId="2" borderId="36" xfId="1" applyFont="1" applyFill="1" applyBorder="1" applyAlignment="1" applyProtection="1">
      <alignment vertical="center" shrinkToFit="1"/>
    </xf>
    <xf numFmtId="0" fontId="1" fillId="0" borderId="36" xfId="0" applyFont="1" applyBorder="1" applyAlignment="1">
      <alignment vertical="center" shrinkToFit="1"/>
    </xf>
    <xf numFmtId="0" fontId="1" fillId="0" borderId="27" xfId="0" applyFont="1" applyBorder="1" applyAlignment="1">
      <alignment vertical="center" shrinkToFit="1"/>
    </xf>
    <xf numFmtId="0" fontId="0" fillId="2" borderId="30" xfId="1" applyFont="1" applyFill="1" applyBorder="1" applyAlignment="1" applyProtection="1">
      <alignment vertical="center" shrinkToFit="1"/>
    </xf>
    <xf numFmtId="0" fontId="1" fillId="0" borderId="30" xfId="0" applyFont="1" applyBorder="1" applyAlignment="1">
      <alignment vertical="center" shrinkToFit="1"/>
    </xf>
    <xf numFmtId="0" fontId="1" fillId="0" borderId="31" xfId="0" applyFont="1" applyBorder="1" applyAlignment="1">
      <alignment vertical="center" shrinkToFit="1"/>
    </xf>
    <xf numFmtId="0" fontId="6" fillId="0" borderId="6" xfId="0" applyFont="1" applyBorder="1" applyAlignment="1">
      <alignment vertical="center" wrapText="1"/>
    </xf>
    <xf numFmtId="0" fontId="3" fillId="2" borderId="6" xfId="0" applyFont="1" applyFill="1" applyBorder="1" applyAlignment="1">
      <alignment horizontal="center" vertical="center"/>
    </xf>
    <xf numFmtId="0" fontId="3" fillId="2" borderId="15" xfId="0" applyFont="1" applyFill="1" applyBorder="1" applyAlignment="1">
      <alignment vertical="center" shrinkToFit="1"/>
    </xf>
    <xf numFmtId="0" fontId="3" fillId="2" borderId="6" xfId="0" applyFont="1" applyFill="1" applyBorder="1" applyAlignment="1">
      <alignment vertical="center" shrinkToFit="1"/>
    </xf>
    <xf numFmtId="0" fontId="3" fillId="2" borderId="2" xfId="0" applyFont="1" applyFill="1" applyBorder="1" applyAlignment="1">
      <alignment vertical="center" shrinkToFit="1"/>
    </xf>
    <xf numFmtId="0" fontId="3" fillId="2" borderId="34" xfId="0" applyFont="1" applyFill="1" applyBorder="1" applyAlignment="1">
      <alignment vertical="center" shrinkToFit="1"/>
    </xf>
    <xf numFmtId="0" fontId="0" fillId="0" borderId="34" xfId="0" applyBorder="1" applyAlignment="1">
      <alignment vertical="center" shrinkToFit="1"/>
    </xf>
    <xf numFmtId="0" fontId="5" fillId="0" borderId="0" xfId="0" applyFont="1" applyAlignment="1">
      <alignment vertical="center" wrapText="1"/>
    </xf>
    <xf numFmtId="0" fontId="5" fillId="0" borderId="5" xfId="0" applyFont="1" applyBorder="1" applyAlignment="1">
      <alignment vertical="center" wrapText="1"/>
    </xf>
    <xf numFmtId="0" fontId="3" fillId="0" borderId="6" xfId="0" applyFont="1" applyBorder="1" applyAlignment="1">
      <alignment horizontal="left" vertical="center"/>
    </xf>
    <xf numFmtId="0" fontId="3" fillId="0" borderId="2" xfId="0" applyFont="1" applyBorder="1" applyAlignment="1">
      <alignment horizontal="left" vertical="center"/>
    </xf>
    <xf numFmtId="0" fontId="1" fillId="0" borderId="34" xfId="0" applyFont="1" applyBorder="1" applyAlignment="1">
      <alignment vertical="center" shrinkToFit="1"/>
    </xf>
    <xf numFmtId="0" fontId="1" fillId="0" borderId="35" xfId="0" applyFont="1" applyBorder="1" applyAlignment="1">
      <alignment vertical="center" shrinkToFit="1"/>
    </xf>
    <xf numFmtId="0" fontId="3" fillId="3" borderId="34" xfId="0" applyFont="1" applyFill="1" applyBorder="1" applyAlignment="1">
      <alignment vertical="center" shrinkToFit="1"/>
    </xf>
    <xf numFmtId="0" fontId="0" fillId="3" borderId="34" xfId="0" applyFill="1" applyBorder="1" applyAlignment="1">
      <alignment vertical="center" shrinkToFit="1"/>
    </xf>
    <xf numFmtId="0" fontId="0" fillId="3" borderId="35" xfId="0" applyFill="1" applyBorder="1" applyAlignment="1">
      <alignment vertical="center" shrinkToFi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30" xfId="0" applyFont="1" applyFill="1" applyBorder="1" applyAlignment="1">
      <alignment vertical="center" shrinkToFit="1"/>
    </xf>
    <xf numFmtId="0" fontId="0" fillId="3" borderId="30" xfId="0" applyFill="1" applyBorder="1" applyAlignment="1">
      <alignment vertical="center" shrinkToFit="1"/>
    </xf>
    <xf numFmtId="0" fontId="0" fillId="3" borderId="31" xfId="0" applyFill="1" applyBorder="1" applyAlignment="1">
      <alignment vertical="center" shrinkToFit="1"/>
    </xf>
    <xf numFmtId="0" fontId="3" fillId="3" borderId="44" xfId="0" applyFont="1" applyFill="1" applyBorder="1" applyAlignment="1">
      <alignment vertical="center" shrinkToFit="1"/>
    </xf>
    <xf numFmtId="0" fontId="0" fillId="3" borderId="44" xfId="0" applyFill="1" applyBorder="1" applyAlignment="1">
      <alignment vertical="center" shrinkToFit="1"/>
    </xf>
    <xf numFmtId="0" fontId="0" fillId="3" borderId="45" xfId="0" applyFill="1" applyBorder="1" applyAlignment="1">
      <alignment vertical="center" shrinkToFit="1"/>
    </xf>
    <xf numFmtId="176" fontId="3" fillId="0" borderId="0" xfId="0" applyNumberFormat="1" applyFont="1" applyAlignment="1">
      <alignment horizontal="center" vertical="center"/>
    </xf>
    <xf numFmtId="0" fontId="21" fillId="0" borderId="0" xfId="0" applyFont="1" applyAlignment="1">
      <alignment horizontal="center" vertical="center"/>
    </xf>
    <xf numFmtId="0" fontId="3" fillId="3" borderId="36" xfId="0" applyFont="1" applyFill="1" applyBorder="1" applyAlignment="1">
      <alignment vertical="center" shrinkToFit="1"/>
    </xf>
    <xf numFmtId="0" fontId="0" fillId="3" borderId="36" xfId="0" applyFill="1" applyBorder="1" applyAlignment="1">
      <alignment vertical="center" shrinkToFit="1"/>
    </xf>
    <xf numFmtId="0" fontId="0" fillId="3" borderId="27" xfId="0" applyFill="1" applyBorder="1" applyAlignment="1">
      <alignment vertical="center" shrinkToFit="1"/>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center" vertical="center" wrapText="1" shrinkToFit="1"/>
    </xf>
    <xf numFmtId="0" fontId="5" fillId="0" borderId="34" xfId="0" applyFont="1" applyBorder="1">
      <alignment vertical="center"/>
    </xf>
    <xf numFmtId="0" fontId="5" fillId="0" borderId="35" xfId="0" applyFont="1" applyBorder="1">
      <alignment vertical="center"/>
    </xf>
    <xf numFmtId="0" fontId="3" fillId="0" borderId="1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0" xfId="0" applyFont="1" applyBorder="1" applyAlignment="1">
      <alignment vertical="center" shrinkToFit="1"/>
    </xf>
    <xf numFmtId="0" fontId="3" fillId="0" borderId="30" xfId="0" applyFont="1" applyBorder="1" applyAlignment="1">
      <alignment vertical="top" shrinkToFit="1"/>
    </xf>
    <xf numFmtId="0" fontId="0" fillId="0" borderId="30" xfId="0" applyBorder="1" applyAlignment="1">
      <alignment vertical="top" shrinkToFit="1"/>
    </xf>
    <xf numFmtId="0" fontId="0" fillId="0" borderId="31" xfId="0" applyBorder="1" applyAlignment="1">
      <alignment vertical="top" shrinkToFit="1"/>
    </xf>
    <xf numFmtId="0" fontId="0" fillId="0" borderId="31" xfId="0" applyBorder="1" applyAlignment="1">
      <alignment vertical="center" shrinkToFit="1"/>
    </xf>
    <xf numFmtId="0" fontId="3" fillId="0" borderId="3" xfId="0" applyFont="1" applyBorder="1" applyAlignment="1">
      <alignment vertical="center" shrinkToFit="1"/>
    </xf>
    <xf numFmtId="0" fontId="0" fillId="0" borderId="3" xfId="0" applyBorder="1" applyAlignment="1">
      <alignment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Alignment="1">
      <alignment horizontal="center" vertical="center"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3" xfId="0" applyFont="1" applyBorder="1" applyAlignment="1">
      <alignment horizontal="center" vertical="center"/>
    </xf>
    <xf numFmtId="0" fontId="6" fillId="0" borderId="7" xfId="0" applyFont="1" applyBorder="1" applyAlignment="1">
      <alignment horizontal="left"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16" fillId="0" borderId="4" xfId="0" applyFont="1" applyBorder="1" applyAlignment="1">
      <alignment horizontal="left" vertical="center"/>
    </xf>
    <xf numFmtId="0" fontId="16" fillId="0" borderId="14" xfId="0" applyFont="1" applyBorder="1" applyAlignment="1">
      <alignment horizontal="left" vertical="center"/>
    </xf>
    <xf numFmtId="0" fontId="5" fillId="0" borderId="15"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176" fontId="5" fillId="0" borderId="6"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37" xfId="0" applyFont="1" applyBorder="1" applyAlignment="1">
      <alignment horizontal="center" vertical="center" shrinkToFit="1"/>
    </xf>
    <xf numFmtId="0" fontId="6" fillId="0" borderId="7" xfId="0" applyFont="1" applyBorder="1">
      <alignment vertical="center"/>
    </xf>
    <xf numFmtId="0" fontId="6" fillId="0" borderId="3" xfId="0" applyFont="1" applyBorder="1">
      <alignment vertical="center"/>
    </xf>
    <xf numFmtId="0" fontId="6" fillId="0" borderId="0" xfId="0" applyFont="1">
      <alignment vertical="center"/>
    </xf>
    <xf numFmtId="0" fontId="6" fillId="0" borderId="4" xfId="0" applyFont="1" applyBorder="1">
      <alignment vertical="center"/>
    </xf>
    <xf numFmtId="0" fontId="6" fillId="0" borderId="13" xfId="0" applyFont="1" applyBorder="1" applyAlignment="1">
      <alignment horizontal="center" vertical="center" shrinkToFit="1"/>
    </xf>
    <xf numFmtId="0" fontId="3" fillId="0" borderId="26" xfId="0" applyFont="1" applyBorder="1" applyAlignment="1">
      <alignment vertical="center" shrinkToFit="1"/>
    </xf>
    <xf numFmtId="0" fontId="3" fillId="0" borderId="36" xfId="0" applyFont="1" applyBorder="1" applyAlignment="1">
      <alignment vertical="center" shrinkToFit="1"/>
    </xf>
    <xf numFmtId="0" fontId="3" fillId="0" borderId="27" xfId="0" applyFont="1" applyBorder="1" applyAlignment="1">
      <alignment vertical="center" shrinkToFit="1"/>
    </xf>
    <xf numFmtId="0" fontId="0" fillId="0" borderId="4" xfId="0" applyBorder="1" applyAlignment="1">
      <alignment vertical="center" shrinkToFi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3" fillId="0" borderId="9"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34" xfId="0" applyFont="1" applyBorder="1" applyAlignment="1">
      <alignment vertical="center" shrinkToFit="1"/>
    </xf>
    <xf numFmtId="0" fontId="0" fillId="0" borderId="35" xfId="0" applyBorder="1" applyAlignment="1">
      <alignment vertical="center" shrinkToFit="1"/>
    </xf>
    <xf numFmtId="0" fontId="5" fillId="0" borderId="7" xfId="0" applyFont="1" applyBorder="1" applyAlignment="1">
      <alignment horizontal="center" vertical="center"/>
    </xf>
    <xf numFmtId="0" fontId="0" fillId="0" borderId="27" xfId="0" applyBorder="1" applyAlignment="1">
      <alignment vertical="center" shrinkToFit="1"/>
    </xf>
    <xf numFmtId="0" fontId="7" fillId="0" borderId="0" xfId="0" applyFont="1" applyAlignment="1">
      <alignment horizontal="right" vertical="center" shrinkToFi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6" xfId="0" applyFont="1" applyBorder="1" applyAlignment="1">
      <alignment vertical="center" shrinkToFit="1"/>
    </xf>
    <xf numFmtId="0" fontId="3" fillId="0" borderId="2" xfId="0" applyFont="1" applyBorder="1" applyAlignment="1">
      <alignment vertical="center" shrinkToFit="1"/>
    </xf>
    <xf numFmtId="0" fontId="3" fillId="0" borderId="25" xfId="0" applyFont="1" applyBorder="1">
      <alignment vertical="center"/>
    </xf>
    <xf numFmtId="0" fontId="3" fillId="0" borderId="31" xfId="0" applyFont="1" applyBorder="1" applyAlignment="1">
      <alignment vertical="top" shrinkToFit="1"/>
    </xf>
    <xf numFmtId="0" fontId="3" fillId="0" borderId="31" xfId="0" applyFont="1" applyBorder="1" applyAlignment="1">
      <alignment vertical="center" shrinkToFit="1"/>
    </xf>
    <xf numFmtId="0" fontId="3" fillId="0" borderId="35" xfId="0" applyFont="1" applyBorder="1" applyAlignment="1">
      <alignment vertical="center" shrinkToFit="1"/>
    </xf>
    <xf numFmtId="0" fontId="3" fillId="0" borderId="32" xfId="0" applyFont="1" applyBorder="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center" vertical="center"/>
    </xf>
    <xf numFmtId="0" fontId="0" fillId="0" borderId="5" xfId="0" applyBorder="1" applyAlignment="1">
      <alignment horizontal="center" vertical="center"/>
    </xf>
    <xf numFmtId="0" fontId="3" fillId="0" borderId="15" xfId="0" applyFont="1" applyBorder="1" applyAlignment="1">
      <alignment vertical="center" shrinkToFit="1"/>
    </xf>
    <xf numFmtId="0" fontId="5" fillId="0" borderId="0" xfId="0" applyFont="1" applyAlignment="1">
      <alignment vertical="center" shrinkToFit="1"/>
    </xf>
    <xf numFmtId="0" fontId="7" fillId="0" borderId="1" xfId="0" applyFont="1" applyBorder="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right" vertical="center"/>
    </xf>
    <xf numFmtId="0" fontId="3" fillId="0" borderId="25" xfId="0" applyFont="1" applyBorder="1" applyAlignment="1">
      <alignment vertical="center" shrinkToFit="1"/>
    </xf>
    <xf numFmtId="0" fontId="6" fillId="0" borderId="6" xfId="0" applyFont="1" applyBorder="1" applyAlignment="1">
      <alignment horizontal="left" vertical="top"/>
    </xf>
    <xf numFmtId="0" fontId="3" fillId="0" borderId="0" xfId="0" applyFont="1" applyAlignment="1">
      <alignment horizontal="center" vertical="center"/>
    </xf>
    <xf numFmtId="0" fontId="3" fillId="0" borderId="7"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14" fontId="1" fillId="0" borderId="8" xfId="0" applyNumberFormat="1" applyFont="1" applyBorder="1" applyAlignment="1">
      <alignment horizontal="right" vertical="center"/>
    </xf>
    <xf numFmtId="14" fontId="1" fillId="0" borderId="0" xfId="0" applyNumberFormat="1" applyFont="1" applyAlignment="1">
      <alignment horizontal="right" vertical="center"/>
    </xf>
    <xf numFmtId="14" fontId="1" fillId="0" borderId="7" xfId="0" applyNumberFormat="1" applyFont="1" applyBorder="1" applyAlignment="1">
      <alignment horizontal="right" vertical="center"/>
    </xf>
    <xf numFmtId="14" fontId="1" fillId="0" borderId="3" xfId="0" applyNumberFormat="1" applyFont="1" applyBorder="1" applyAlignment="1">
      <alignment horizontal="right" vertical="center"/>
    </xf>
    <xf numFmtId="14" fontId="0" fillId="0" borderId="8" xfId="0" applyNumberFormat="1" applyBorder="1">
      <alignment vertical="center"/>
    </xf>
    <xf numFmtId="14" fontId="1" fillId="0" borderId="0" xfId="0" applyNumberFormat="1" applyFont="1">
      <alignment vertical="center"/>
    </xf>
  </cellXfs>
  <cellStyles count="2">
    <cellStyle name="ハイパーリンク" xfId="1" builtinId="8"/>
    <cellStyle name="標準" xfId="0" builtinId="0"/>
  </cellStyles>
  <dxfs count="1">
    <dxf>
      <font>
        <condense val="0"/>
        <extend val="0"/>
        <color indexed="14"/>
      </font>
    </dxf>
  </dxfs>
  <tableStyles count="0" defaultTableStyle="TableStyleMedium9" defaultPivotStyle="PivotStyleLight16"/>
  <colors>
    <mruColors>
      <color rgb="FFFFFF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381000</xdr:colOff>
      <xdr:row>7</xdr:row>
      <xdr:rowOff>7327</xdr:rowOff>
    </xdr:from>
    <xdr:to>
      <xdr:col>4</xdr:col>
      <xdr:colOff>38100</xdr:colOff>
      <xdr:row>15</xdr:row>
      <xdr:rowOff>177800</xdr:rowOff>
    </xdr:to>
    <xdr:sp macro="" textlink="">
      <xdr:nvSpPr>
        <xdr:cNvPr id="2" name="右中かっこ 1">
          <a:extLst>
            <a:ext uri="{FF2B5EF4-FFF2-40B4-BE49-F238E27FC236}">
              <a16:creationId xmlns:a16="http://schemas.microsoft.com/office/drawing/2014/main" id="{135FBCE7-C75C-A369-3F28-69D840012D6E}"/>
            </a:ext>
          </a:extLst>
        </xdr:cNvPr>
        <xdr:cNvSpPr/>
      </xdr:nvSpPr>
      <xdr:spPr>
        <a:xfrm>
          <a:off x="2381250" y="1699846"/>
          <a:ext cx="323850" cy="2104781"/>
        </a:xfrm>
        <a:prstGeom prst="rightBrace">
          <a:avLst>
            <a:gd name="adj1" fmla="val 28695"/>
            <a:gd name="adj2" fmla="val 2830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314325</xdr:colOff>
      <xdr:row>10</xdr:row>
      <xdr:rowOff>66675</xdr:rowOff>
    </xdr:from>
    <xdr:to>
      <xdr:col>17</xdr:col>
      <xdr:colOff>19050</xdr:colOff>
      <xdr:row>11</xdr:row>
      <xdr:rowOff>28575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800725" y="2400300"/>
          <a:ext cx="40957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O45"/>
  <sheetViews>
    <sheetView zoomScaleNormal="100" workbookViewId="0">
      <selection activeCell="B55" sqref="B55"/>
    </sheetView>
  </sheetViews>
  <sheetFormatPr defaultColWidth="8.75" defaultRowHeight="18.75"/>
  <cols>
    <col min="1" max="1" width="8.75" style="94" customWidth="1"/>
    <col min="2" max="16384" width="8.75" style="94"/>
  </cols>
  <sheetData>
    <row r="1" spans="1:15">
      <c r="A1" s="95" t="s">
        <v>0</v>
      </c>
      <c r="B1" s="96"/>
      <c r="C1" s="96"/>
      <c r="D1" s="96"/>
      <c r="E1" s="96"/>
      <c r="F1" s="96"/>
      <c r="G1" s="96"/>
      <c r="H1" s="96"/>
      <c r="I1" s="96"/>
      <c r="J1" s="96"/>
      <c r="K1" s="96"/>
      <c r="L1" s="96"/>
      <c r="M1" s="96"/>
      <c r="N1" s="96"/>
      <c r="O1" s="96"/>
    </row>
    <row r="2" spans="1:15">
      <c r="A2" s="96"/>
      <c r="B2" s="96"/>
      <c r="C2" s="96"/>
      <c r="D2" s="96"/>
      <c r="E2" s="96"/>
      <c r="F2" s="96"/>
      <c r="G2" s="96"/>
      <c r="H2" s="96"/>
      <c r="I2" s="96"/>
      <c r="J2" s="96"/>
      <c r="K2" s="96"/>
      <c r="L2" s="96"/>
      <c r="M2" s="96"/>
      <c r="N2" s="96"/>
      <c r="O2" s="96"/>
    </row>
    <row r="3" spans="1:15">
      <c r="A3" s="96" t="s">
        <v>1</v>
      </c>
      <c r="B3" s="96"/>
      <c r="C3" s="96"/>
      <c r="D3" s="96"/>
      <c r="E3" s="96"/>
      <c r="F3" s="96"/>
      <c r="G3" s="96"/>
      <c r="H3" s="96"/>
      <c r="I3" s="96"/>
      <c r="J3" s="96"/>
      <c r="K3" s="96"/>
      <c r="L3" s="96"/>
      <c r="M3" s="96"/>
      <c r="N3" s="96"/>
      <c r="O3" s="96"/>
    </row>
    <row r="4" spans="1:15">
      <c r="A4" s="96" t="s">
        <v>2</v>
      </c>
      <c r="B4" s="96"/>
      <c r="C4" s="96"/>
      <c r="D4" s="96"/>
      <c r="E4" s="97" t="s">
        <v>3</v>
      </c>
      <c r="F4" s="96"/>
      <c r="G4" s="96"/>
      <c r="H4" s="96"/>
      <c r="I4" s="96"/>
      <c r="J4" s="96"/>
      <c r="K4" s="96"/>
      <c r="L4" s="96"/>
      <c r="M4" s="96"/>
      <c r="N4" s="96"/>
      <c r="O4" s="96"/>
    </row>
    <row r="5" spans="1:15">
      <c r="A5" s="96" t="s">
        <v>4</v>
      </c>
      <c r="B5" s="96"/>
      <c r="C5" s="96"/>
      <c r="D5" s="96"/>
      <c r="E5" s="97" t="s">
        <v>5</v>
      </c>
      <c r="F5" s="96"/>
      <c r="G5" s="96"/>
      <c r="H5" s="96"/>
      <c r="I5" s="96"/>
      <c r="J5" s="96"/>
      <c r="K5" s="96"/>
      <c r="L5" s="96"/>
      <c r="M5" s="96"/>
      <c r="N5" s="96"/>
      <c r="O5" s="96"/>
    </row>
    <row r="6" spans="1:15">
      <c r="A6" s="96" t="s">
        <v>6</v>
      </c>
      <c r="B6" s="96"/>
      <c r="C6" s="96"/>
      <c r="D6" s="96"/>
      <c r="E6" s="97" t="s">
        <v>7</v>
      </c>
      <c r="F6" s="96"/>
      <c r="G6" s="96"/>
      <c r="H6" s="96"/>
      <c r="I6" s="96"/>
      <c r="J6" s="96"/>
      <c r="K6" s="96"/>
      <c r="L6" s="96"/>
      <c r="M6" s="96"/>
      <c r="N6" s="96"/>
      <c r="O6" s="96"/>
    </row>
    <row r="7" spans="1:15">
      <c r="A7" s="96" t="s">
        <v>8</v>
      </c>
      <c r="B7" s="96"/>
      <c r="C7" s="96"/>
      <c r="D7" s="96"/>
      <c r="E7" s="97" t="s">
        <v>9</v>
      </c>
      <c r="F7" s="96"/>
      <c r="G7" s="96"/>
      <c r="H7" s="96"/>
      <c r="I7" s="96"/>
      <c r="J7" s="96"/>
      <c r="K7" s="96"/>
      <c r="L7" s="96"/>
      <c r="M7" s="96"/>
      <c r="N7" s="96"/>
      <c r="O7" s="96"/>
    </row>
    <row r="8" spans="1:15">
      <c r="A8" s="96" t="s">
        <v>10</v>
      </c>
      <c r="B8" s="96"/>
      <c r="C8" s="96"/>
      <c r="D8" s="96"/>
      <c r="E8" s="96"/>
      <c r="F8" s="96"/>
      <c r="G8" s="96"/>
      <c r="H8" s="96"/>
      <c r="I8" s="96"/>
      <c r="J8" s="96"/>
      <c r="K8" s="96"/>
      <c r="L8" s="96"/>
      <c r="M8" s="96"/>
      <c r="N8" s="96"/>
      <c r="O8" s="96"/>
    </row>
    <row r="9" spans="1:15">
      <c r="A9" s="96" t="s">
        <v>11</v>
      </c>
      <c r="B9" s="96"/>
      <c r="C9" s="96"/>
      <c r="D9" s="96"/>
      <c r="E9" s="96"/>
      <c r="F9" s="96"/>
      <c r="G9" s="96"/>
      <c r="H9" s="96"/>
      <c r="I9" s="96"/>
      <c r="J9" s="96"/>
      <c r="K9" s="96"/>
      <c r="L9" s="96"/>
      <c r="M9" s="96"/>
      <c r="N9" s="96"/>
      <c r="O9" s="96"/>
    </row>
    <row r="10" spans="1:15">
      <c r="A10" s="96" t="s">
        <v>12</v>
      </c>
      <c r="B10" s="96"/>
      <c r="C10" s="96"/>
      <c r="D10" s="96"/>
      <c r="E10" s="96" t="s">
        <v>13</v>
      </c>
      <c r="F10" s="96"/>
      <c r="G10" s="96"/>
      <c r="H10" s="96"/>
      <c r="I10" s="96"/>
      <c r="J10" s="96"/>
      <c r="K10" s="96"/>
      <c r="L10" s="96"/>
      <c r="M10" s="96"/>
      <c r="N10" s="96"/>
      <c r="O10" s="96"/>
    </row>
    <row r="11" spans="1:15">
      <c r="A11" s="96" t="s">
        <v>14</v>
      </c>
      <c r="B11" s="96"/>
      <c r="C11" s="96"/>
      <c r="D11" s="96"/>
      <c r="E11" s="96"/>
      <c r="F11" s="96"/>
      <c r="G11" s="96"/>
      <c r="H11" s="96"/>
      <c r="I11" s="96"/>
      <c r="J11" s="96"/>
      <c r="K11" s="96"/>
      <c r="L11" s="96"/>
      <c r="M11" s="96"/>
      <c r="N11" s="96"/>
      <c r="O11" s="96"/>
    </row>
    <row r="12" spans="1:15">
      <c r="A12" s="96" t="s">
        <v>15</v>
      </c>
      <c r="B12" s="96"/>
      <c r="C12" s="96"/>
      <c r="D12" s="96"/>
      <c r="E12" s="96"/>
      <c r="F12" s="96"/>
      <c r="G12" s="96"/>
      <c r="H12" s="96"/>
      <c r="I12" s="96"/>
      <c r="J12" s="96"/>
      <c r="K12" s="96"/>
      <c r="L12" s="96"/>
      <c r="M12" s="96"/>
      <c r="N12" s="96"/>
      <c r="O12" s="96"/>
    </row>
    <row r="13" spans="1:15">
      <c r="A13" s="96" t="s">
        <v>16</v>
      </c>
      <c r="B13" s="96"/>
      <c r="C13" s="96"/>
      <c r="D13" s="96"/>
      <c r="E13" s="96"/>
      <c r="F13" s="96"/>
      <c r="G13" s="96"/>
      <c r="H13" s="96"/>
      <c r="I13" s="96"/>
      <c r="J13" s="96"/>
      <c r="K13" s="96"/>
      <c r="L13" s="96"/>
      <c r="M13" s="96"/>
      <c r="N13" s="96"/>
      <c r="O13" s="96"/>
    </row>
    <row r="14" spans="1:15">
      <c r="A14" s="96" t="s">
        <v>17</v>
      </c>
      <c r="B14" s="96"/>
      <c r="C14" s="96"/>
      <c r="D14" s="96"/>
      <c r="E14" s="96"/>
      <c r="F14" s="96"/>
      <c r="G14" s="96"/>
      <c r="H14" s="96"/>
      <c r="I14" s="96"/>
      <c r="J14" s="96"/>
      <c r="K14" s="96"/>
      <c r="L14" s="96"/>
      <c r="M14" s="96"/>
      <c r="N14" s="96"/>
      <c r="O14" s="96"/>
    </row>
    <row r="15" spans="1:15">
      <c r="A15" s="96" t="s">
        <v>18</v>
      </c>
      <c r="B15" s="96"/>
      <c r="C15" s="96"/>
      <c r="D15" s="96"/>
      <c r="E15" s="96"/>
      <c r="F15" s="96"/>
      <c r="G15" s="96"/>
      <c r="H15" s="96"/>
      <c r="I15" s="96"/>
      <c r="J15" s="96"/>
      <c r="K15" s="96"/>
      <c r="L15" s="96"/>
      <c r="M15" s="96"/>
      <c r="N15" s="96"/>
      <c r="O15" s="96"/>
    </row>
    <row r="16" spans="1:15">
      <c r="A16" s="96" t="s">
        <v>19</v>
      </c>
      <c r="B16" s="96"/>
      <c r="C16" s="96"/>
      <c r="D16" s="96"/>
      <c r="E16" s="96"/>
      <c r="F16" s="96"/>
      <c r="G16" s="96"/>
      <c r="H16" s="96"/>
      <c r="I16" s="96"/>
      <c r="J16" s="96"/>
      <c r="K16" s="96"/>
      <c r="L16" s="96"/>
      <c r="M16" s="96"/>
      <c r="N16" s="96"/>
      <c r="O16" s="96"/>
    </row>
    <row r="17" spans="1:15">
      <c r="A17" s="96"/>
      <c r="B17" s="96"/>
      <c r="C17" s="96"/>
      <c r="D17" s="96"/>
      <c r="E17" s="96"/>
      <c r="F17" s="96"/>
      <c r="G17" s="96"/>
      <c r="H17" s="96"/>
      <c r="I17" s="96"/>
      <c r="J17" s="96"/>
      <c r="K17" s="96"/>
      <c r="L17" s="96"/>
      <c r="M17" s="96"/>
      <c r="N17" s="96"/>
      <c r="O17" s="96"/>
    </row>
    <row r="18" spans="1:15">
      <c r="A18" s="96"/>
      <c r="B18" s="96"/>
      <c r="C18" s="96"/>
      <c r="D18" s="96"/>
      <c r="E18" s="96"/>
      <c r="F18" s="96"/>
      <c r="G18" s="96"/>
      <c r="H18" s="96"/>
      <c r="I18" s="96"/>
      <c r="J18" s="96"/>
      <c r="K18" s="96"/>
      <c r="L18" s="96"/>
      <c r="M18" s="96"/>
      <c r="N18" s="96"/>
      <c r="O18" s="96"/>
    </row>
    <row r="19" spans="1:15">
      <c r="A19" s="96"/>
      <c r="B19" s="96"/>
      <c r="C19" s="96"/>
      <c r="D19" s="96"/>
      <c r="E19" s="96"/>
      <c r="F19" s="96"/>
      <c r="G19" s="96"/>
      <c r="H19" s="96"/>
      <c r="I19" s="96"/>
      <c r="J19" s="96"/>
      <c r="K19" s="96"/>
      <c r="L19" s="96"/>
      <c r="M19" s="96"/>
      <c r="N19" s="96"/>
      <c r="O19" s="96"/>
    </row>
    <row r="20" spans="1:15">
      <c r="A20" s="95" t="s">
        <v>20</v>
      </c>
      <c r="B20" s="96"/>
      <c r="C20" s="96"/>
      <c r="D20" s="96"/>
      <c r="E20" s="96"/>
      <c r="F20" s="96"/>
      <c r="G20" s="96"/>
      <c r="H20" s="96"/>
      <c r="I20" s="96"/>
      <c r="J20" s="96"/>
      <c r="K20" s="96"/>
      <c r="L20" s="96"/>
      <c r="M20" s="96"/>
      <c r="N20" s="96"/>
      <c r="O20" s="96"/>
    </row>
    <row r="21" spans="1:15">
      <c r="A21" s="96" t="s">
        <v>21</v>
      </c>
      <c r="B21" s="96"/>
      <c r="C21" s="96"/>
      <c r="D21" s="96"/>
      <c r="E21" s="96"/>
      <c r="F21" s="96"/>
      <c r="G21" s="96"/>
      <c r="H21" s="96"/>
      <c r="I21" s="96"/>
      <c r="J21" s="96"/>
      <c r="K21" s="96"/>
      <c r="L21" s="96"/>
      <c r="M21" s="96"/>
      <c r="N21" s="96"/>
      <c r="O21" s="96"/>
    </row>
    <row r="22" spans="1:15">
      <c r="A22" s="96" t="s">
        <v>22</v>
      </c>
      <c r="B22" s="96"/>
      <c r="C22" s="96"/>
      <c r="D22" s="96"/>
      <c r="E22" s="96"/>
      <c r="F22" s="96"/>
      <c r="G22" s="96"/>
      <c r="H22" s="96"/>
      <c r="I22" s="96"/>
      <c r="J22" s="96"/>
      <c r="K22" s="96"/>
      <c r="L22" s="96"/>
      <c r="M22" s="96"/>
      <c r="N22" s="96"/>
      <c r="O22" s="96"/>
    </row>
    <row r="23" spans="1:15">
      <c r="A23" s="96" t="s">
        <v>23</v>
      </c>
      <c r="B23" s="96"/>
      <c r="C23" s="96"/>
      <c r="D23" s="96"/>
      <c r="E23" s="96"/>
      <c r="F23" s="96"/>
      <c r="G23" s="96"/>
      <c r="H23" s="96"/>
      <c r="I23" s="96"/>
      <c r="J23" s="96"/>
      <c r="K23" s="96"/>
      <c r="L23" s="96"/>
      <c r="M23" s="96"/>
      <c r="N23" s="96"/>
      <c r="O23" s="96"/>
    </row>
    <row r="24" spans="1:15">
      <c r="A24" s="96" t="s">
        <v>24</v>
      </c>
      <c r="B24" s="96"/>
      <c r="C24" s="96"/>
      <c r="D24" s="96"/>
      <c r="E24" s="96"/>
      <c r="F24" s="96"/>
      <c r="G24" s="96"/>
      <c r="H24" s="96"/>
      <c r="I24" s="96"/>
      <c r="J24" s="96"/>
      <c r="K24" s="96"/>
      <c r="L24" s="96"/>
      <c r="M24" s="96"/>
      <c r="N24" s="96"/>
      <c r="O24" s="96"/>
    </row>
    <row r="25" spans="1:15">
      <c r="A25" s="96"/>
      <c r="B25" s="96"/>
      <c r="C25" s="96"/>
      <c r="D25" s="96"/>
      <c r="E25" s="96"/>
      <c r="F25" s="96"/>
      <c r="G25" s="96"/>
      <c r="H25" s="96"/>
      <c r="I25" s="96"/>
      <c r="J25" s="96"/>
      <c r="K25" s="96"/>
      <c r="L25" s="96"/>
      <c r="M25" s="96"/>
      <c r="N25" s="96"/>
      <c r="O25" s="96"/>
    </row>
    <row r="26" spans="1:15">
      <c r="A26" s="96"/>
      <c r="B26" s="96"/>
      <c r="C26" s="96"/>
      <c r="D26" s="96"/>
      <c r="E26" s="96"/>
      <c r="F26" s="96"/>
      <c r="G26" s="96"/>
      <c r="H26" s="96"/>
      <c r="I26" s="96"/>
      <c r="J26" s="96"/>
      <c r="K26" s="96"/>
      <c r="L26" s="96"/>
      <c r="M26" s="96"/>
      <c r="N26" s="96"/>
      <c r="O26" s="96"/>
    </row>
    <row r="27" spans="1:15">
      <c r="A27" s="95"/>
      <c r="B27" s="96"/>
      <c r="C27" s="96"/>
      <c r="D27" s="96"/>
      <c r="E27" s="96"/>
      <c r="F27" s="96"/>
      <c r="G27" s="96"/>
      <c r="H27" s="96"/>
      <c r="I27" s="96"/>
      <c r="J27" s="96"/>
      <c r="K27" s="96"/>
      <c r="L27" s="96"/>
      <c r="M27" s="96"/>
      <c r="N27" s="96"/>
      <c r="O27" s="96"/>
    </row>
    <row r="28" spans="1:15">
      <c r="A28" s="95" t="s">
        <v>25</v>
      </c>
      <c r="B28" s="96"/>
      <c r="C28" s="96"/>
      <c r="D28" s="96"/>
      <c r="E28" s="96"/>
      <c r="F28" s="96"/>
      <c r="G28" s="96"/>
      <c r="H28" s="96"/>
      <c r="I28" s="96"/>
      <c r="J28" s="96"/>
      <c r="K28" s="96"/>
      <c r="L28" s="96"/>
      <c r="M28" s="96"/>
      <c r="N28" s="96"/>
      <c r="O28" s="96"/>
    </row>
    <row r="29" spans="1:15">
      <c r="A29" s="96" t="s">
        <v>26</v>
      </c>
      <c r="B29" s="96"/>
      <c r="C29" s="96"/>
      <c r="D29" s="96"/>
      <c r="E29" s="96"/>
      <c r="F29" s="96"/>
      <c r="G29" s="96"/>
      <c r="H29" s="96"/>
      <c r="I29" s="96"/>
      <c r="J29" s="96"/>
      <c r="K29" s="96"/>
      <c r="L29" s="96"/>
      <c r="M29" s="96"/>
      <c r="N29" s="96"/>
      <c r="O29" s="96"/>
    </row>
    <row r="30" spans="1:15">
      <c r="A30" s="96" t="s">
        <v>27</v>
      </c>
      <c r="B30" s="96"/>
      <c r="C30" s="96"/>
      <c r="D30" s="96"/>
      <c r="E30" s="96"/>
      <c r="F30" s="96"/>
      <c r="G30" s="96"/>
      <c r="H30" s="96"/>
      <c r="I30" s="96"/>
      <c r="J30" s="96"/>
      <c r="K30" s="96"/>
      <c r="L30" s="96"/>
      <c r="M30" s="96"/>
      <c r="N30" s="96"/>
      <c r="O30" s="96"/>
    </row>
    <row r="31" spans="1:15">
      <c r="A31" s="96" t="s">
        <v>28</v>
      </c>
      <c r="B31" s="96"/>
      <c r="C31" s="96"/>
      <c r="D31" s="96"/>
      <c r="E31" s="96"/>
      <c r="F31" s="96"/>
      <c r="G31" s="96"/>
      <c r="H31" s="96"/>
      <c r="I31" s="96"/>
      <c r="J31" s="96"/>
      <c r="K31" s="96"/>
      <c r="L31" s="96"/>
      <c r="M31" s="96"/>
      <c r="N31" s="96"/>
      <c r="O31" s="96"/>
    </row>
    <row r="32" spans="1:15">
      <c r="A32" s="96" t="s">
        <v>23</v>
      </c>
      <c r="B32" s="96"/>
      <c r="C32" s="96"/>
      <c r="D32" s="96"/>
      <c r="E32" s="96"/>
      <c r="F32" s="96"/>
      <c r="G32" s="96"/>
      <c r="H32" s="96"/>
      <c r="I32" s="96"/>
      <c r="J32" s="96"/>
      <c r="K32" s="96"/>
      <c r="L32" s="96"/>
      <c r="M32" s="96"/>
      <c r="N32" s="96"/>
      <c r="O32" s="96"/>
    </row>
    <row r="33" spans="1:15">
      <c r="A33" s="96" t="s">
        <v>24</v>
      </c>
      <c r="B33" s="96"/>
      <c r="C33" s="96"/>
      <c r="D33" s="96"/>
      <c r="E33" s="96"/>
      <c r="F33" s="96"/>
      <c r="G33" s="96"/>
      <c r="H33" s="96"/>
      <c r="I33" s="96"/>
      <c r="J33" s="96"/>
      <c r="K33" s="96"/>
      <c r="L33" s="96"/>
      <c r="M33" s="96"/>
      <c r="N33" s="96"/>
      <c r="O33" s="96"/>
    </row>
    <row r="34" spans="1:15">
      <c r="A34" s="96"/>
      <c r="B34" s="96"/>
      <c r="C34" s="96"/>
      <c r="D34" s="96"/>
      <c r="E34" s="96"/>
      <c r="F34" s="96"/>
      <c r="G34" s="96"/>
      <c r="H34" s="96"/>
      <c r="I34" s="96"/>
      <c r="J34" s="96"/>
      <c r="K34" s="96"/>
      <c r="L34" s="96"/>
      <c r="M34" s="96"/>
      <c r="N34" s="96"/>
      <c r="O34" s="96"/>
    </row>
    <row r="35" spans="1:15">
      <c r="A35" s="96"/>
      <c r="B35" s="96"/>
      <c r="C35" s="96"/>
      <c r="D35" s="96"/>
      <c r="E35" s="96"/>
      <c r="F35" s="96"/>
      <c r="G35" s="96"/>
      <c r="H35" s="96"/>
      <c r="I35" s="96"/>
      <c r="J35" s="96"/>
      <c r="K35" s="96"/>
      <c r="L35" s="96"/>
      <c r="M35" s="96"/>
      <c r="N35" s="96"/>
      <c r="O35" s="96"/>
    </row>
    <row r="36" spans="1:15">
      <c r="A36" s="96"/>
      <c r="B36" s="96"/>
      <c r="C36" s="96"/>
      <c r="D36" s="96"/>
      <c r="E36" s="96"/>
      <c r="F36" s="96"/>
      <c r="G36" s="96"/>
      <c r="H36" s="96"/>
      <c r="I36" s="96"/>
      <c r="J36" s="96"/>
      <c r="K36" s="96"/>
      <c r="L36" s="96"/>
      <c r="M36" s="96"/>
      <c r="N36" s="96"/>
      <c r="O36" s="96"/>
    </row>
    <row r="37" spans="1:15">
      <c r="A37" s="96"/>
      <c r="B37" s="96"/>
      <c r="C37" s="96"/>
      <c r="D37" s="96"/>
      <c r="E37" s="96"/>
      <c r="F37" s="96"/>
      <c r="G37" s="96"/>
      <c r="H37" s="96"/>
      <c r="I37" s="96"/>
      <c r="J37" s="96"/>
      <c r="K37" s="96"/>
      <c r="L37" s="96"/>
      <c r="M37" s="96"/>
      <c r="N37" s="96"/>
      <c r="O37" s="96"/>
    </row>
    <row r="39" spans="1:15" hidden="1">
      <c r="A39" s="94" t="s">
        <v>29</v>
      </c>
    </row>
    <row r="40" spans="1:15" hidden="1">
      <c r="A40" s="94" t="s">
        <v>30</v>
      </c>
    </row>
    <row r="41" spans="1:15" hidden="1">
      <c r="A41" s="94" t="s">
        <v>31</v>
      </c>
    </row>
    <row r="42" spans="1:15" hidden="1">
      <c r="A42" s="94" t="s">
        <v>32</v>
      </c>
    </row>
    <row r="43" spans="1:15" hidden="1">
      <c r="A43" s="94" t="s">
        <v>33</v>
      </c>
    </row>
    <row r="44" spans="1:15" hidden="1">
      <c r="A44" s="94" t="s">
        <v>34</v>
      </c>
    </row>
    <row r="45" spans="1:15" hidden="1">
      <c r="A45" s="94" t="s">
        <v>35</v>
      </c>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16BCB-2D01-4F95-BBBC-A3C3A876D793}">
  <dimension ref="A1:U52"/>
  <sheetViews>
    <sheetView showGridLines="0" view="pageBreakPreview" zoomScaleNormal="100" zoomScaleSheetLayoutView="100" workbookViewId="0">
      <selection activeCell="W38" sqref="W38"/>
    </sheetView>
  </sheetViews>
  <sheetFormatPr defaultColWidth="4.625" defaultRowHeight="20.25" customHeight="1"/>
  <cols>
    <col min="1" max="1" width="4.625" style="1" customWidth="1"/>
    <col min="2" max="4" width="5.5" style="1" customWidth="1"/>
    <col min="5" max="19" width="4.625" style="1" customWidth="1"/>
    <col min="20" max="20" width="2.375" style="1" hidden="1" customWidth="1"/>
    <col min="21" max="21" width="20.5" style="1" hidden="1" customWidth="1"/>
    <col min="22" max="16384" width="4.625" style="1"/>
  </cols>
  <sheetData>
    <row r="1" spans="1:21" ht="12" customHeight="1">
      <c r="R1" s="10" t="s">
        <v>131</v>
      </c>
    </row>
    <row r="2" spans="1:21" ht="15" customHeight="1">
      <c r="A2" s="167" t="s">
        <v>132</v>
      </c>
      <c r="B2" s="167"/>
      <c r="C2" s="1" t="s">
        <v>133</v>
      </c>
      <c r="R2" s="10"/>
    </row>
    <row r="3" spans="1:21" ht="15" customHeight="1">
      <c r="N3" s="139" t="s">
        <v>37</v>
      </c>
      <c r="O3" s="139"/>
      <c r="P3" s="171"/>
      <c r="Q3" s="171"/>
      <c r="R3" s="171"/>
      <c r="T3" s="1">
        <v>1</v>
      </c>
      <c r="U3" s="1" t="s">
        <v>95</v>
      </c>
    </row>
    <row r="4" spans="1:21" ht="49.5" customHeight="1">
      <c r="A4" s="169" t="s">
        <v>152</v>
      </c>
      <c r="B4" s="169"/>
      <c r="C4" s="169"/>
      <c r="D4" s="169"/>
      <c r="E4" s="169"/>
      <c r="F4" s="169"/>
      <c r="G4" s="169"/>
      <c r="H4" s="169"/>
      <c r="I4" s="169"/>
      <c r="J4" s="169"/>
      <c r="K4" s="169"/>
      <c r="L4" s="169"/>
      <c r="M4" s="169"/>
      <c r="N4" s="169"/>
      <c r="O4" s="169"/>
      <c r="P4" s="169"/>
      <c r="Q4" s="169"/>
      <c r="R4" s="169"/>
      <c r="T4" s="1">
        <v>2</v>
      </c>
      <c r="U4" s="1" t="s">
        <v>97</v>
      </c>
    </row>
    <row r="5" spans="1:21" ht="18.600000000000001" customHeight="1">
      <c r="A5" s="361" t="str">
        <f>IF(①施設共用申込書【入力画面】!$E$13="","",①施設共用申込書【入力画面】!$E$13)</f>
        <v/>
      </c>
      <c r="B5" s="361"/>
      <c r="C5" s="361"/>
      <c r="D5" s="361"/>
      <c r="E5" s="361"/>
      <c r="F5" s="361"/>
      <c r="G5" s="78"/>
      <c r="I5" s="103" t="s">
        <v>39</v>
      </c>
    </row>
    <row r="6" spans="1:21" ht="18.600000000000001" customHeight="1">
      <c r="A6" s="361" t="str">
        <f>IF(①施設共用申込書【入力画面】!$F$16="","",①施設共用申込書【入力画面】!$F$16)</f>
        <v>（研究代表者）</v>
      </c>
      <c r="B6" s="361"/>
      <c r="C6" s="361"/>
      <c r="D6" s="361"/>
      <c r="E6" s="361"/>
      <c r="F6" s="361"/>
      <c r="G6" s="22" t="s">
        <v>135</v>
      </c>
      <c r="I6" s="392" t="s">
        <v>153</v>
      </c>
      <c r="J6" s="392"/>
      <c r="K6" s="392"/>
      <c r="L6" s="392"/>
      <c r="M6" s="392"/>
      <c r="N6" s="392"/>
      <c r="O6" s="392"/>
      <c r="P6" s="392"/>
      <c r="Q6" s="392"/>
      <c r="R6" s="392"/>
    </row>
    <row r="7" spans="1:21" ht="18" customHeight="1">
      <c r="A7" s="80"/>
      <c r="B7" s="22"/>
      <c r="C7" s="22"/>
      <c r="D7" s="22"/>
      <c r="E7" s="22"/>
      <c r="F7" s="22"/>
      <c r="G7" s="22"/>
      <c r="H7" s="22"/>
      <c r="R7" s="10"/>
    </row>
    <row r="8" spans="1:21" s="2" customFormat="1" ht="15.75" customHeight="1">
      <c r="A8" s="11" t="s">
        <v>154</v>
      </c>
      <c r="B8"/>
    </row>
    <row r="9" spans="1:21" s="2" customFormat="1" ht="3" customHeight="1"/>
    <row r="10" spans="1:21" s="2" customFormat="1" ht="20.25" customHeight="1">
      <c r="A10" s="175" t="s">
        <v>155</v>
      </c>
      <c r="B10" s="139" t="s">
        <v>43</v>
      </c>
      <c r="C10" s="139"/>
      <c r="D10" s="139"/>
      <c r="E10" s="171" t="str">
        <f>IF(①施設共用申込書【入力画面】!$E$13="","",①施設共用申込書【入力画面】!$E$13)</f>
        <v/>
      </c>
      <c r="F10" s="171"/>
      <c r="G10" s="171"/>
      <c r="H10" s="171"/>
      <c r="I10" s="171"/>
      <c r="J10" s="171"/>
      <c r="K10" s="171"/>
      <c r="L10" s="171"/>
      <c r="M10" s="171"/>
      <c r="N10" s="171"/>
      <c r="O10" s="171"/>
      <c r="P10" s="171"/>
      <c r="Q10" s="171"/>
      <c r="R10" s="171"/>
    </row>
    <row r="11" spans="1:21" s="2" customFormat="1" ht="20.25" customHeight="1">
      <c r="A11" s="176"/>
      <c r="B11" s="139" t="s">
        <v>44</v>
      </c>
      <c r="C11" s="139"/>
      <c r="D11" s="139"/>
      <c r="E11" s="171" t="str">
        <f>IF(①施設共用申込書【入力画面】!$E$14="","",①施設共用申込書【入力画面】!$E$14)</f>
        <v>〒</v>
      </c>
      <c r="F11" s="171"/>
      <c r="G11" s="171"/>
      <c r="H11" s="171"/>
      <c r="I11" s="171"/>
      <c r="J11" s="171"/>
      <c r="K11" s="171"/>
      <c r="L11" s="171"/>
      <c r="M11" s="171"/>
      <c r="N11" s="171"/>
      <c r="O11" s="171"/>
      <c r="P11" s="171"/>
      <c r="Q11" s="171"/>
      <c r="R11" s="171"/>
    </row>
    <row r="12" spans="1:21" s="2" customFormat="1" ht="20.25" customHeight="1">
      <c r="A12" s="176"/>
      <c r="B12" s="139" t="s">
        <v>48</v>
      </c>
      <c r="C12" s="139"/>
      <c r="D12" s="139"/>
      <c r="E12" s="28" t="s">
        <v>49</v>
      </c>
      <c r="F12" s="171" t="str">
        <f>IF(①施設共用申込書【入力画面】!$F$15="","",①施設共用申込書【入力画面】!$F$15)</f>
        <v/>
      </c>
      <c r="G12" s="171"/>
      <c r="H12" s="171"/>
      <c r="I12" s="171"/>
      <c r="J12" s="171"/>
      <c r="K12" s="171"/>
      <c r="L12" s="171"/>
      <c r="M12" s="171"/>
      <c r="N12" s="171"/>
      <c r="O12" s="171"/>
      <c r="P12" s="171"/>
      <c r="Q12" s="171"/>
      <c r="R12" s="171"/>
    </row>
    <row r="13" spans="1:21" s="2" customFormat="1" ht="20.25" customHeight="1">
      <c r="A13" s="176"/>
      <c r="B13" s="147" t="s">
        <v>105</v>
      </c>
      <c r="C13" s="148"/>
      <c r="D13" s="149"/>
      <c r="E13" s="158" t="s">
        <v>51</v>
      </c>
      <c r="F13" s="188" t="str">
        <f>IF(①施設共用申込書【入力画面】!$F$16="","",①施設共用申込書【入力画面】!$F$16)</f>
        <v>（研究代表者）</v>
      </c>
      <c r="G13" s="320"/>
      <c r="H13" s="320"/>
      <c r="I13" s="320"/>
      <c r="J13" s="330"/>
      <c r="K13" s="92" t="s">
        <v>53</v>
      </c>
      <c r="L13" s="344" t="str">
        <f>IF(①施設共用申込書【入力画面】!$L$16="","",①施設共用申込書【入力画面】!$L$16)</f>
        <v/>
      </c>
      <c r="M13" s="345"/>
      <c r="N13" s="345"/>
      <c r="O13" s="345"/>
      <c r="P13" s="345"/>
      <c r="Q13" s="345"/>
      <c r="R13" s="346"/>
    </row>
    <row r="14" spans="1:21" s="2" customFormat="1" ht="20.25" customHeight="1">
      <c r="A14" s="176"/>
      <c r="B14" s="150"/>
      <c r="C14" s="151"/>
      <c r="D14" s="152"/>
      <c r="E14" s="159"/>
      <c r="F14" s="192"/>
      <c r="G14" s="170"/>
      <c r="H14" s="170"/>
      <c r="I14" s="170"/>
      <c r="J14" s="331"/>
      <c r="K14" s="48" t="s">
        <v>54</v>
      </c>
      <c r="L14" s="327" t="str">
        <f>IF(①施設共用申込書【入力画面】!$L$17="","",①施設共用申込書【入力画面】!$L$17)</f>
        <v/>
      </c>
      <c r="M14" s="328"/>
      <c r="N14" s="328"/>
      <c r="O14" s="328"/>
      <c r="P14" s="328"/>
      <c r="Q14" s="328"/>
      <c r="R14" s="329"/>
    </row>
    <row r="15" spans="1:21" s="2" customFormat="1" ht="20.25" customHeight="1">
      <c r="A15" s="176"/>
      <c r="B15" s="182" t="s">
        <v>107</v>
      </c>
      <c r="C15" s="226"/>
      <c r="D15" s="227"/>
      <c r="E15" s="332" t="str">
        <f>IF(①施設共用申込書【入力画面】!$D$42="","",①施設共用申込書【入力画面】!$D$42)</f>
        <v>　年 　月 　日</v>
      </c>
      <c r="F15" s="333"/>
      <c r="G15" s="333"/>
      <c r="H15" s="334"/>
      <c r="I15" s="105" t="s">
        <v>79</v>
      </c>
      <c r="J15" s="335">
        <v>45382</v>
      </c>
      <c r="K15" s="335"/>
      <c r="L15" s="335"/>
      <c r="M15" s="223" t="s">
        <v>108</v>
      </c>
      <c r="N15" s="224"/>
      <c r="O15" s="224"/>
      <c r="P15" s="224"/>
      <c r="Q15" s="224"/>
      <c r="R15" s="225"/>
    </row>
    <row r="16" spans="1:21" s="2" customFormat="1" ht="20.25" customHeight="1">
      <c r="A16" s="176"/>
      <c r="B16" s="291" t="s">
        <v>156</v>
      </c>
      <c r="C16" s="292"/>
      <c r="D16" s="293"/>
      <c r="E16" s="336" t="s">
        <v>110</v>
      </c>
      <c r="F16" s="337"/>
      <c r="G16" s="337"/>
      <c r="H16" s="338"/>
      <c r="I16" s="102" t="str">
        <f>③データ登録申請書【入力画面】!I15</f>
        <v>■</v>
      </c>
      <c r="J16" s="34" t="s">
        <v>112</v>
      </c>
      <c r="K16" s="102" t="str">
        <f>③データ登録申請書【入力画面】!K15</f>
        <v>□</v>
      </c>
      <c r="L16" s="82" t="s">
        <v>113</v>
      </c>
      <c r="M16" s="223" t="s">
        <v>114</v>
      </c>
      <c r="N16" s="224"/>
      <c r="O16" s="224"/>
      <c r="P16" s="224"/>
      <c r="Q16" s="224"/>
      <c r="R16" s="225"/>
    </row>
    <row r="17" spans="1:18" s="2" customFormat="1" ht="20.25" customHeight="1">
      <c r="A17" s="176"/>
      <c r="B17" s="311" t="s">
        <v>115</v>
      </c>
      <c r="C17" s="312"/>
      <c r="D17" s="313"/>
      <c r="E17" s="339" t="s">
        <v>116</v>
      </c>
      <c r="F17" s="340"/>
      <c r="G17" s="340"/>
      <c r="H17" s="341"/>
      <c r="I17" s="340"/>
      <c r="J17" s="340"/>
      <c r="K17" s="340"/>
      <c r="L17" s="340"/>
      <c r="M17" s="340"/>
      <c r="N17" s="340"/>
      <c r="O17" s="340"/>
      <c r="P17" s="340"/>
      <c r="Q17" s="340"/>
      <c r="R17" s="342"/>
    </row>
    <row r="18" spans="1:18" s="2" customFormat="1" ht="8.25" customHeight="1">
      <c r="A18" s="176"/>
      <c r="B18" s="314"/>
      <c r="C18" s="315"/>
      <c r="D18" s="316"/>
      <c r="E18" s="118"/>
      <c r="F18" s="118"/>
      <c r="G18" s="118"/>
      <c r="H18" s="118"/>
      <c r="I18" s="118"/>
      <c r="J18" s="118"/>
      <c r="K18" s="118"/>
      <c r="L18" s="118"/>
      <c r="M18" s="122" t="s">
        <v>117</v>
      </c>
      <c r="N18" s="118"/>
      <c r="P18" s="118"/>
      <c r="Q18" s="118"/>
      <c r="R18" s="119"/>
    </row>
    <row r="19" spans="1:18" s="2" customFormat="1" ht="14.1" customHeight="1">
      <c r="A19" s="176"/>
      <c r="B19" s="317"/>
      <c r="C19" s="318"/>
      <c r="D19" s="319"/>
      <c r="E19" s="101" t="str">
        <f>③データ登録申請書【入力画面】!E18</f>
        <v>□</v>
      </c>
      <c r="F19" s="343" t="s">
        <v>118</v>
      </c>
      <c r="G19" s="343"/>
      <c r="H19" s="343"/>
      <c r="I19" s="343"/>
      <c r="J19" s="343"/>
      <c r="K19" s="343"/>
      <c r="L19" s="343"/>
      <c r="M19" s="130" t="str">
        <f>IF(③データ登録申請書【入力画面】!$M$18="","",③データ登録申請書【入力画面】!$M$18)</f>
        <v/>
      </c>
      <c r="N19" s="73" t="str">
        <f>IF(③データ登録申請書【入力画面】!$N$18="","",③データ登録申請書【入力画面】!$N$18)</f>
        <v>年</v>
      </c>
      <c r="O19" s="131" t="str">
        <f>IF(③データ登録申請書【入力画面】!$O$18="","",③データ登録申請書【入力画面】!$O$18)</f>
        <v/>
      </c>
      <c r="P19" s="126" t="s">
        <v>120</v>
      </c>
      <c r="Q19" s="131" t="str">
        <f>IF(③データ登録申請書【入力画面】!$Q$18="","",③データ登録申請書【入力画面】!$Q$18)</f>
        <v/>
      </c>
      <c r="R19" s="127" t="s">
        <v>121</v>
      </c>
    </row>
    <row r="20" spans="1:18" s="2" customFormat="1" ht="20.25" customHeight="1">
      <c r="A20" s="176"/>
      <c r="B20" s="311" t="s">
        <v>157</v>
      </c>
      <c r="C20" s="312"/>
      <c r="D20" s="313"/>
      <c r="E20" s="321" t="s">
        <v>158</v>
      </c>
      <c r="F20" s="322"/>
      <c r="G20" s="322"/>
      <c r="H20" s="322"/>
      <c r="I20" s="322"/>
      <c r="J20" s="322"/>
      <c r="K20" s="322"/>
      <c r="L20" s="322"/>
      <c r="M20" s="322"/>
      <c r="N20" s="322"/>
      <c r="O20" s="322"/>
      <c r="P20" s="322"/>
      <c r="Q20" s="322"/>
      <c r="R20" s="323"/>
    </row>
    <row r="21" spans="1:18" s="2" customFormat="1" ht="20.25" customHeight="1">
      <c r="A21" s="176"/>
      <c r="B21" s="314"/>
      <c r="C21" s="315"/>
      <c r="D21" s="316"/>
      <c r="E21" s="324"/>
      <c r="F21" s="325"/>
      <c r="G21" s="325"/>
      <c r="H21" s="325"/>
      <c r="I21" s="325"/>
      <c r="J21" s="325"/>
      <c r="K21" s="325"/>
      <c r="L21" s="325"/>
      <c r="M21" s="325"/>
      <c r="N21" s="325"/>
      <c r="O21" s="325"/>
      <c r="P21" s="325"/>
      <c r="Q21" s="325"/>
      <c r="R21" s="326"/>
    </row>
    <row r="22" spans="1:18" s="2" customFormat="1" ht="20.25" customHeight="1">
      <c r="A22" s="176"/>
      <c r="B22" s="317"/>
      <c r="C22" s="318"/>
      <c r="D22" s="319"/>
      <c r="E22" s="38" t="str">
        <f>③データ登録申請書【入力画面】!E21</f>
        <v>■</v>
      </c>
      <c r="F22" s="289" t="s">
        <v>124</v>
      </c>
      <c r="G22" s="289"/>
      <c r="H22" s="289"/>
      <c r="I22" s="289"/>
      <c r="J22" s="289"/>
      <c r="K22" s="121" t="str">
        <f>③データ登録申請書【入力画面】!K21</f>
        <v>□</v>
      </c>
      <c r="L22" s="289" t="s">
        <v>125</v>
      </c>
      <c r="M22" s="289"/>
      <c r="N22" s="289"/>
      <c r="O22" s="289"/>
      <c r="P22" s="289"/>
      <c r="Q22" s="289"/>
      <c r="R22" s="290"/>
    </row>
    <row r="23" spans="1:18" s="2" customFormat="1" ht="15.75" customHeight="1">
      <c r="A23" s="176"/>
      <c r="B23" s="109"/>
      <c r="C23" s="110"/>
      <c r="D23" s="111"/>
      <c r="E23" s="84" t="s">
        <v>51</v>
      </c>
      <c r="F23" s="309" t="str">
        <f>IF(①施設共用申込書【入力画面】!$F$16="","",①施設共用申込書【入力画面】!$F$16)</f>
        <v>（研究代表者）</v>
      </c>
      <c r="G23" s="310"/>
      <c r="H23" s="310"/>
      <c r="I23" s="310"/>
      <c r="J23" s="310"/>
      <c r="K23" s="310"/>
      <c r="L23" s="85" t="s">
        <v>53</v>
      </c>
      <c r="M23" s="309" t="str">
        <f>IF(①施設共用申込書【入力画面】!$L$16="","",①施設共用申込書【入力画面】!$L$16)</f>
        <v/>
      </c>
      <c r="N23" s="310"/>
      <c r="O23" s="310"/>
      <c r="P23" s="310"/>
      <c r="Q23" s="310"/>
      <c r="R23" s="347"/>
    </row>
    <row r="24" spans="1:18" s="2" customFormat="1" ht="15.75" customHeight="1">
      <c r="A24" s="176"/>
      <c r="B24" s="109"/>
      <c r="C24" s="110"/>
      <c r="D24" s="111"/>
      <c r="E24" s="57" t="s">
        <v>51</v>
      </c>
      <c r="F24" s="304" t="str">
        <f>IF(①施設共用申込書【入力画面】!$F$21="","",①施設共用申込書【入力画面】!$F$21)</f>
        <v/>
      </c>
      <c r="G24" s="236"/>
      <c r="H24" s="236"/>
      <c r="I24" s="236"/>
      <c r="J24" s="236"/>
      <c r="K24" s="236"/>
      <c r="L24" s="58" t="s">
        <v>53</v>
      </c>
      <c r="M24" s="304" t="str">
        <f>IF(①施設共用申込書【入力画面】!$M$21="","",①施設共用申込書【入力画面】!$M$21)</f>
        <v/>
      </c>
      <c r="N24" s="236"/>
      <c r="O24" s="236"/>
      <c r="P24" s="236"/>
      <c r="Q24" s="236"/>
      <c r="R24" s="308"/>
    </row>
    <row r="25" spans="1:18" s="2" customFormat="1" ht="15.75" customHeight="1">
      <c r="A25" s="176"/>
      <c r="B25" s="109"/>
      <c r="C25" s="110"/>
      <c r="D25" s="111"/>
      <c r="E25" s="57" t="s">
        <v>51</v>
      </c>
      <c r="F25" s="304" t="str">
        <f>IF(①施設共用申込書【入力画面】!$F$22="","",①施設共用申込書【入力画面】!$F$22)</f>
        <v/>
      </c>
      <c r="G25" s="236"/>
      <c r="H25" s="236"/>
      <c r="I25" s="236"/>
      <c r="J25" s="236"/>
      <c r="K25" s="236"/>
      <c r="L25" s="58" t="s">
        <v>53</v>
      </c>
      <c r="M25" s="304" t="str">
        <f>IF(①施設共用申込書【入力画面】!$M$22="","",①施設共用申込書【入力画面】!$M$22)</f>
        <v/>
      </c>
      <c r="N25" s="236"/>
      <c r="O25" s="236"/>
      <c r="P25" s="236"/>
      <c r="Q25" s="236"/>
      <c r="R25" s="308"/>
    </row>
    <row r="26" spans="1:18" s="2" customFormat="1" ht="15.75" customHeight="1">
      <c r="A26" s="176"/>
      <c r="B26" s="109"/>
      <c r="C26" s="110"/>
      <c r="D26" s="111"/>
      <c r="E26" s="57" t="s">
        <v>100</v>
      </c>
      <c r="F26" s="304" t="str">
        <f>IF(①施設共用申込書【入力画面】!$F$23="","",①施設共用申込書【入力画面】!$F$23)</f>
        <v/>
      </c>
      <c r="G26" s="304"/>
      <c r="H26" s="304"/>
      <c r="I26" s="304"/>
      <c r="J26" s="304"/>
      <c r="K26" s="304"/>
      <c r="L26" s="58" t="s">
        <v>53</v>
      </c>
      <c r="M26" s="304" t="str">
        <f>IF(①施設共用申込書【入力画面】!$M$23="","",①施設共用申込書【入力画面】!$M$23)</f>
        <v/>
      </c>
      <c r="N26" s="236"/>
      <c r="O26" s="236"/>
      <c r="P26" s="236"/>
      <c r="Q26" s="236"/>
      <c r="R26" s="308"/>
    </row>
    <row r="27" spans="1:18" s="2" customFormat="1" ht="15.75" customHeight="1">
      <c r="A27" s="176"/>
      <c r="B27" s="109"/>
      <c r="C27" s="110"/>
      <c r="D27" s="111"/>
      <c r="E27" s="57" t="s">
        <v>51</v>
      </c>
      <c r="F27" s="304" t="str">
        <f>IF(①施設共用申込書【入力画面】!$F$24="","",①施設共用申込書【入力画面】!$F$24)</f>
        <v/>
      </c>
      <c r="G27" s="304"/>
      <c r="H27" s="304"/>
      <c r="I27" s="304"/>
      <c r="J27" s="304"/>
      <c r="K27" s="304"/>
      <c r="L27" s="58" t="s">
        <v>53</v>
      </c>
      <c r="M27" s="304" t="str">
        <f>IF(①施設共用申込書【入力画面】!$M$24="","",①施設共用申込書【入力画面】!$M$24)</f>
        <v/>
      </c>
      <c r="N27" s="236"/>
      <c r="O27" s="236"/>
      <c r="P27" s="236"/>
      <c r="Q27" s="236"/>
      <c r="R27" s="308"/>
    </row>
    <row r="28" spans="1:18" s="2" customFormat="1" ht="15.75" customHeight="1">
      <c r="A28" s="176"/>
      <c r="B28" s="179" t="s">
        <v>126</v>
      </c>
      <c r="C28" s="180"/>
      <c r="D28" s="181"/>
      <c r="E28" s="57" t="s">
        <v>51</v>
      </c>
      <c r="F28" s="304" t="str">
        <f>IF(①施設共用申込書【入力画面】!$F$25="","",①施設共用申込書【入力画面】!$F$25)</f>
        <v/>
      </c>
      <c r="G28" s="304"/>
      <c r="H28" s="304"/>
      <c r="I28" s="304"/>
      <c r="J28" s="304"/>
      <c r="K28" s="304"/>
      <c r="L28" s="58" t="s">
        <v>53</v>
      </c>
      <c r="M28" s="304" t="str">
        <f>IF(①施設共用申込書【入力画面】!$M$25="","",①施設共用申込書【入力画面】!$M$25)</f>
        <v/>
      </c>
      <c r="N28" s="236"/>
      <c r="O28" s="236"/>
      <c r="P28" s="236"/>
      <c r="Q28" s="236"/>
      <c r="R28" s="308"/>
    </row>
    <row r="29" spans="1:18" s="2" customFormat="1" ht="15.75" customHeight="1">
      <c r="A29" s="176"/>
      <c r="B29" s="38" t="str">
        <f>①施設共用申込書【入力画面】!B27</f>
        <v>□</v>
      </c>
      <c r="C29" s="260" t="s">
        <v>61</v>
      </c>
      <c r="D29" s="261"/>
      <c r="E29" s="57" t="s">
        <v>51</v>
      </c>
      <c r="F29" s="304" t="str">
        <f>IF(①施設共用申込書【入力画面】!$F$26="","",①施設共用申込書【入力画面】!$F$26)</f>
        <v/>
      </c>
      <c r="G29" s="304"/>
      <c r="H29" s="304"/>
      <c r="I29" s="304"/>
      <c r="J29" s="304"/>
      <c r="K29" s="304"/>
      <c r="L29" s="58" t="s">
        <v>53</v>
      </c>
      <c r="M29" s="305" t="str">
        <f>IF(①施設共用申込書【入力画面】!$M$26="","",①施設共用申込書【入力画面】!$M$26)</f>
        <v/>
      </c>
      <c r="N29" s="306"/>
      <c r="O29" s="306"/>
      <c r="P29" s="306"/>
      <c r="Q29" s="306"/>
      <c r="R29" s="307"/>
    </row>
    <row r="30" spans="1:18" s="2" customFormat="1" ht="15.75" customHeight="1">
      <c r="A30" s="176"/>
      <c r="B30" s="109"/>
      <c r="C30" s="110"/>
      <c r="D30" s="111"/>
      <c r="E30" s="57" t="s">
        <v>51</v>
      </c>
      <c r="F30" s="304" t="str">
        <f>IF(①施設共用申込書【入力画面】!$F$27="","",①施設共用申込書【入力画面】!$F$27)</f>
        <v/>
      </c>
      <c r="G30" s="304"/>
      <c r="H30" s="304"/>
      <c r="I30" s="304"/>
      <c r="J30" s="304"/>
      <c r="K30" s="304"/>
      <c r="L30" s="58" t="s">
        <v>53</v>
      </c>
      <c r="M30" s="305" t="str">
        <f>IF(①施設共用申込書【入力画面】!$M$27="","",①施設共用申込書【入力画面】!$M$27)</f>
        <v/>
      </c>
      <c r="N30" s="306"/>
      <c r="O30" s="306"/>
      <c r="P30" s="306"/>
      <c r="Q30" s="306"/>
      <c r="R30" s="307"/>
    </row>
    <row r="31" spans="1:18" s="2" customFormat="1" ht="15.75" customHeight="1">
      <c r="A31" s="176"/>
      <c r="B31" s="109"/>
      <c r="C31" s="110"/>
      <c r="D31" s="111"/>
      <c r="E31" s="57" t="s">
        <v>51</v>
      </c>
      <c r="F31" s="304" t="str">
        <f>IF(①施設共用申込書【入力画面】!$F$28="","",①施設共用申込書【入力画面】!$F$28)</f>
        <v/>
      </c>
      <c r="G31" s="304"/>
      <c r="H31" s="304"/>
      <c r="I31" s="304"/>
      <c r="J31" s="304"/>
      <c r="K31" s="304"/>
      <c r="L31" s="58" t="s">
        <v>53</v>
      </c>
      <c r="M31" s="305" t="str">
        <f>IF(①施設共用申込書【入力画面】!$M$28="","",①施設共用申込書【入力画面】!$M$28)</f>
        <v/>
      </c>
      <c r="N31" s="306"/>
      <c r="O31" s="306"/>
      <c r="P31" s="306"/>
      <c r="Q31" s="306"/>
      <c r="R31" s="307"/>
    </row>
    <row r="32" spans="1:18" s="2" customFormat="1" ht="15.75" customHeight="1">
      <c r="A32" s="176"/>
      <c r="B32" s="109"/>
      <c r="C32" s="110"/>
      <c r="D32" s="111"/>
      <c r="E32" s="57" t="s">
        <v>51</v>
      </c>
      <c r="F32" s="304" t="str">
        <f>IF(①施設共用申込書【入力画面】!$F$29="","",①施設共用申込書【入力画面】!$F$29)</f>
        <v/>
      </c>
      <c r="G32" s="304"/>
      <c r="H32" s="304"/>
      <c r="I32" s="304"/>
      <c r="J32" s="304"/>
      <c r="K32" s="304"/>
      <c r="L32" s="58" t="s">
        <v>53</v>
      </c>
      <c r="M32" s="305" t="str">
        <f>IF(①施設共用申込書【入力画面】!$M$29="","",①施設共用申込書【入力画面】!$M$29)</f>
        <v/>
      </c>
      <c r="N32" s="306"/>
      <c r="O32" s="306"/>
      <c r="P32" s="306"/>
      <c r="Q32" s="306"/>
      <c r="R32" s="307"/>
    </row>
    <row r="33" spans="1:18" s="2" customFormat="1" ht="15.75" customHeight="1">
      <c r="A33" s="176"/>
      <c r="B33" s="109"/>
      <c r="C33" s="110"/>
      <c r="D33" s="111"/>
      <c r="E33" s="57" t="s">
        <v>51</v>
      </c>
      <c r="F33" s="304" t="str">
        <f>IF(①施設共用申込書【入力画面】!$F$30="","",①施設共用申込書【入力画面】!$F$30)</f>
        <v/>
      </c>
      <c r="G33" s="304"/>
      <c r="H33" s="304"/>
      <c r="I33" s="304"/>
      <c r="J33" s="304"/>
      <c r="K33" s="304"/>
      <c r="L33" s="58" t="s">
        <v>53</v>
      </c>
      <c r="M33" s="304" t="str">
        <f>IF(①施設共用申込書【入力画面】!$M$30="","",①施設共用申込書【入力画面】!$M$30)</f>
        <v/>
      </c>
      <c r="N33" s="236"/>
      <c r="O33" s="236"/>
      <c r="P33" s="236"/>
      <c r="Q33" s="236"/>
      <c r="R33" s="308"/>
    </row>
    <row r="34" spans="1:18" s="2" customFormat="1" ht="15.75" customHeight="1">
      <c r="A34" s="177"/>
      <c r="B34" s="112"/>
      <c r="C34" s="113"/>
      <c r="D34" s="114"/>
      <c r="E34" s="59" t="s">
        <v>100</v>
      </c>
      <c r="F34" s="357" t="str">
        <f>IF(①施設共用申込書【入力画面】!$F$31="","",①施設共用申込書【入力画面】!$F$31)</f>
        <v/>
      </c>
      <c r="G34" s="357"/>
      <c r="H34" s="357"/>
      <c r="I34" s="357"/>
      <c r="J34" s="357"/>
      <c r="K34" s="357"/>
      <c r="L34" s="60" t="s">
        <v>53</v>
      </c>
      <c r="M34" s="357" t="str">
        <f>IF(①施設共用申込書【入力画面】!$M$31="","",①施設共用申込書【入力画面】!$M$31)</f>
        <v/>
      </c>
      <c r="N34" s="259"/>
      <c r="O34" s="259"/>
      <c r="P34" s="259"/>
      <c r="Q34" s="259"/>
      <c r="R34" s="358"/>
    </row>
    <row r="35" spans="1:18" s="2" customFormat="1" ht="16.5" customHeight="1">
      <c r="A35" s="168" t="s">
        <v>127</v>
      </c>
      <c r="B35" s="188" t="s">
        <v>64</v>
      </c>
      <c r="C35" s="189"/>
      <c r="D35" s="294" t="str">
        <f>IF(①施設共用申込書【入力画面】!$D$33="","",①施設共用申込書【入力画面】!$D$33)</f>
        <v>2023B-HXX</v>
      </c>
      <c r="E35" s="295"/>
      <c r="F35" s="296"/>
      <c r="G35" s="188" t="s">
        <v>66</v>
      </c>
      <c r="H35" s="189"/>
      <c r="I35" s="348" t="str">
        <f>IF(①施設共用申込書【入力画面】!$I$33="","",①施設共用申込書【入力画面】!$I$33)</f>
        <v>（研究課題）</v>
      </c>
      <c r="J35" s="349"/>
      <c r="K35" s="349"/>
      <c r="L35" s="349"/>
      <c r="M35" s="349"/>
      <c r="N35" s="349"/>
      <c r="O35" s="349"/>
      <c r="P35" s="349"/>
      <c r="Q35" s="349"/>
      <c r="R35" s="350"/>
    </row>
    <row r="36" spans="1:18" s="2" customFormat="1" ht="16.5" customHeight="1">
      <c r="A36" s="168"/>
      <c r="B36" s="190"/>
      <c r="C36" s="191"/>
      <c r="D36" s="297"/>
      <c r="E36" s="298"/>
      <c r="F36" s="299"/>
      <c r="G36" s="190"/>
      <c r="H36" s="191"/>
      <c r="I36" s="351"/>
      <c r="J36" s="352"/>
      <c r="K36" s="352"/>
      <c r="L36" s="352"/>
      <c r="M36" s="352"/>
      <c r="N36" s="352"/>
      <c r="O36" s="352"/>
      <c r="P36" s="352"/>
      <c r="Q36" s="352"/>
      <c r="R36" s="353"/>
    </row>
    <row r="37" spans="1:18" s="2" customFormat="1" ht="16.5" customHeight="1">
      <c r="A37" s="168"/>
      <c r="B37" s="192"/>
      <c r="C37" s="193"/>
      <c r="D37" s="300"/>
      <c r="E37" s="301"/>
      <c r="F37" s="302"/>
      <c r="G37" s="192"/>
      <c r="H37" s="193"/>
      <c r="I37" s="354"/>
      <c r="J37" s="355"/>
      <c r="K37" s="355"/>
      <c r="L37" s="355"/>
      <c r="M37" s="355"/>
      <c r="N37" s="355"/>
      <c r="O37" s="355"/>
      <c r="P37" s="355"/>
      <c r="Q37" s="355"/>
      <c r="R37" s="356"/>
    </row>
    <row r="38" spans="1:18" s="2" customFormat="1" ht="24" customHeight="1">
      <c r="A38" s="168"/>
      <c r="B38" s="185" t="s">
        <v>68</v>
      </c>
      <c r="C38" s="186"/>
      <c r="D38" s="182" t="str">
        <f>IF(①施設共用申込書【入力画面】!$D$36="","",①施設共用申込書【入力画面】!$D$36)</f>
        <v>プルダウンメニューから利用装置を選択してください。</v>
      </c>
      <c r="E38" s="226"/>
      <c r="F38" s="226"/>
      <c r="G38" s="226"/>
      <c r="H38" s="226"/>
      <c r="I38" s="226"/>
      <c r="J38" s="226"/>
      <c r="K38" s="226"/>
      <c r="L38" s="226"/>
      <c r="M38" s="226"/>
      <c r="N38" s="226"/>
      <c r="O38" s="226"/>
      <c r="P38" s="226"/>
      <c r="Q38" s="226"/>
      <c r="R38" s="227"/>
    </row>
    <row r="39" spans="1:18" s="2" customFormat="1" ht="13.5">
      <c r="A39" s="168"/>
      <c r="B39" s="203" t="s">
        <v>69</v>
      </c>
      <c r="C39" s="204"/>
      <c r="D39" s="37" t="str">
        <f>①施設共用申込書【入力画面】!D37</f>
        <v>□</v>
      </c>
      <c r="E39" s="209" t="s">
        <v>70</v>
      </c>
      <c r="F39" s="209"/>
      <c r="G39" s="209"/>
      <c r="H39" s="209"/>
      <c r="I39" s="209"/>
      <c r="J39" s="209"/>
      <c r="K39" s="209"/>
      <c r="L39" s="210"/>
      <c r="M39" s="88"/>
      <c r="N39" s="89"/>
      <c r="O39" s="183"/>
      <c r="P39" s="183"/>
      <c r="Q39" s="183"/>
      <c r="R39" s="184"/>
    </row>
    <row r="40" spans="1:18" s="2" customFormat="1" ht="13.5">
      <c r="A40" s="168"/>
      <c r="B40" s="205"/>
      <c r="C40" s="206"/>
      <c r="D40" s="38" t="str">
        <f>①施設共用申込書【入力画面】!D38</f>
        <v>□</v>
      </c>
      <c r="E40" s="187" t="s">
        <v>72</v>
      </c>
      <c r="F40" s="187"/>
      <c r="G40" s="187"/>
      <c r="H40" s="187"/>
      <c r="I40" s="187"/>
      <c r="J40" s="187"/>
      <c r="K40" s="187"/>
      <c r="L40" s="187"/>
      <c r="M40" s="187"/>
      <c r="N40" s="90"/>
      <c r="O40" s="1"/>
      <c r="P40" s="1"/>
      <c r="Q40" s="1"/>
      <c r="R40" s="18"/>
    </row>
    <row r="41" spans="1:18" s="2" customFormat="1" ht="13.5">
      <c r="A41" s="168"/>
      <c r="B41" s="205"/>
      <c r="C41" s="206"/>
      <c r="D41" s="38" t="str">
        <f>①施設共用申込書【入力画面】!D39</f>
        <v>□</v>
      </c>
      <c r="E41" s="187" t="s">
        <v>73</v>
      </c>
      <c r="F41" s="187"/>
      <c r="G41" s="187"/>
      <c r="H41" s="90" t="str">
        <f>①施設共用申込書【入力画面】!H39</f>
        <v>□</v>
      </c>
      <c r="I41" s="187" t="s">
        <v>74</v>
      </c>
      <c r="J41" s="187"/>
      <c r="K41" s="90" t="str">
        <f>①施設共用申込書【入力画面】!K39</f>
        <v>□</v>
      </c>
      <c r="L41" s="187" t="s">
        <v>75</v>
      </c>
      <c r="M41" s="187"/>
      <c r="N41" s="187"/>
      <c r="O41" s="1"/>
      <c r="P41" s="1"/>
      <c r="Q41" s="1"/>
      <c r="R41" s="18"/>
    </row>
    <row r="42" spans="1:18" s="2" customFormat="1" ht="12.75" customHeight="1">
      <c r="A42" s="168"/>
      <c r="B42" s="207"/>
      <c r="C42" s="208"/>
      <c r="D42" s="77" t="str">
        <f>①施設共用申込書【入力画面】!D40</f>
        <v>　成果公開課題については、マテリアル先端リサーチインフラ事業の課題として実施します。</v>
      </c>
      <c r="E42" s="44"/>
      <c r="F42" s="44"/>
      <c r="G42" s="44"/>
      <c r="H42" s="44"/>
      <c r="I42" s="44"/>
      <c r="J42" s="44"/>
      <c r="K42" s="44"/>
      <c r="L42" s="44"/>
      <c r="M42" s="39"/>
      <c r="N42" s="40"/>
      <c r="O42" s="40"/>
      <c r="P42" s="40"/>
      <c r="Q42" s="40"/>
      <c r="R42" s="41"/>
    </row>
    <row r="43" spans="1:18" s="2" customFormat="1" ht="24.95" customHeight="1">
      <c r="A43" s="182" t="s">
        <v>128</v>
      </c>
      <c r="B43" s="226"/>
      <c r="C43" s="227"/>
      <c r="D43" s="185" t="str">
        <f>IF(①施設共用申込書【入力画面】!$D$42="","",①施設共用申込書【入力画面】!$D$42)</f>
        <v>　年 　月 　日</v>
      </c>
      <c r="E43" s="303"/>
      <c r="F43" s="303"/>
      <c r="G43" s="303"/>
      <c r="H43" s="87" t="s">
        <v>79</v>
      </c>
      <c r="I43" s="303" t="str">
        <f>IF(①施設共用申込書【入力画面】!$I$42="","",①施設共用申込書【入力画面】!$I$42)</f>
        <v>　年  月  日</v>
      </c>
      <c r="J43" s="303"/>
      <c r="K43" s="303"/>
      <c r="L43" s="303"/>
      <c r="M43" s="226" t="s">
        <v>81</v>
      </c>
      <c r="N43" s="226"/>
      <c r="O43" s="34" t="str">
        <f>IF(①施設共用申込書【入力画面】!$O$42="","",①施設共用申込書【入力画面】!$O$42)</f>
        <v/>
      </c>
      <c r="P43" s="262" t="s">
        <v>82</v>
      </c>
      <c r="Q43" s="262"/>
      <c r="R43" s="263"/>
    </row>
    <row r="44" spans="1:18" s="2" customFormat="1" ht="20.25" customHeight="1">
      <c r="C44" s="1"/>
    </row>
    <row r="45" spans="1:18" s="2" customFormat="1" ht="20.25" customHeight="1"/>
    <row r="46" spans="1:18" s="2" customFormat="1" ht="20.25" customHeight="1"/>
    <row r="47" spans="1:18" s="2" customFormat="1" ht="20.25" customHeight="1"/>
    <row r="48" spans="1:18" s="2" customFormat="1" ht="20.25" customHeight="1"/>
    <row r="49" s="2" customFormat="1" ht="20.25" customHeight="1"/>
    <row r="50" s="2" customFormat="1" ht="20.25" customHeight="1"/>
    <row r="51" s="2" customFormat="1" ht="20.25" customHeight="1"/>
    <row r="52" s="2" customFormat="1" ht="20.25" customHeight="1"/>
  </sheetData>
  <mergeCells count="79">
    <mergeCell ref="F24:K24"/>
    <mergeCell ref="M24:R24"/>
    <mergeCell ref="I6:R6"/>
    <mergeCell ref="E15:H15"/>
    <mergeCell ref="J15:L15"/>
    <mergeCell ref="M15:R15"/>
    <mergeCell ref="M16:R16"/>
    <mergeCell ref="A6:F6"/>
    <mergeCell ref="B10:D10"/>
    <mergeCell ref="E10:R10"/>
    <mergeCell ref="B11:D11"/>
    <mergeCell ref="E11:R11"/>
    <mergeCell ref="B12:D12"/>
    <mergeCell ref="F19:L19"/>
    <mergeCell ref="L13:R13"/>
    <mergeCell ref="B28:D28"/>
    <mergeCell ref="B16:D16"/>
    <mergeCell ref="E16:H16"/>
    <mergeCell ref="B17:D19"/>
    <mergeCell ref="E17:R17"/>
    <mergeCell ref="B20:D22"/>
    <mergeCell ref="E20:R21"/>
    <mergeCell ref="L22:R22"/>
    <mergeCell ref="F28:K28"/>
    <mergeCell ref="M28:R28"/>
    <mergeCell ref="F22:J22"/>
    <mergeCell ref="M25:R25"/>
    <mergeCell ref="F26:K26"/>
    <mergeCell ref="F23:K23"/>
    <mergeCell ref="M23:R23"/>
    <mergeCell ref="F25:K25"/>
    <mergeCell ref="A43:C43"/>
    <mergeCell ref="A35:A42"/>
    <mergeCell ref="B35:C37"/>
    <mergeCell ref="D35:F37"/>
    <mergeCell ref="G35:H37"/>
    <mergeCell ref="B38:C38"/>
    <mergeCell ref="D38:R38"/>
    <mergeCell ref="B39:C42"/>
    <mergeCell ref="E39:L39"/>
    <mergeCell ref="D43:G43"/>
    <mergeCell ref="I43:L43"/>
    <mergeCell ref="M43:N43"/>
    <mergeCell ref="P43:R43"/>
    <mergeCell ref="E40:M40"/>
    <mergeCell ref="E41:G41"/>
    <mergeCell ref="I41:J41"/>
    <mergeCell ref="M29:R29"/>
    <mergeCell ref="F30:K30"/>
    <mergeCell ref="O39:R39"/>
    <mergeCell ref="M26:R26"/>
    <mergeCell ref="F27:K27"/>
    <mergeCell ref="M27:R27"/>
    <mergeCell ref="F31:K31"/>
    <mergeCell ref="M31:R31"/>
    <mergeCell ref="L41:N41"/>
    <mergeCell ref="F32:K32"/>
    <mergeCell ref="M32:R32"/>
    <mergeCell ref="F33:K33"/>
    <mergeCell ref="M33:R33"/>
    <mergeCell ref="F34:K34"/>
    <mergeCell ref="M34:R34"/>
    <mergeCell ref="I35:R37"/>
    <mergeCell ref="A2:B2"/>
    <mergeCell ref="B15:D15"/>
    <mergeCell ref="F12:R12"/>
    <mergeCell ref="B13:D14"/>
    <mergeCell ref="E13:E14"/>
    <mergeCell ref="F13:I14"/>
    <mergeCell ref="J13:J14"/>
    <mergeCell ref="L14:R14"/>
    <mergeCell ref="N3:O3"/>
    <mergeCell ref="P3:R3"/>
    <mergeCell ref="A4:R4"/>
    <mergeCell ref="A10:A34"/>
    <mergeCell ref="M30:R30"/>
    <mergeCell ref="A5:F5"/>
    <mergeCell ref="C29:D29"/>
    <mergeCell ref="F29:K29"/>
  </mergeCells>
  <phoneticPr fontId="2"/>
  <dataValidations count="1">
    <dataValidation type="list" allowBlank="1" showInputMessage="1" showErrorMessage="1" sqref="K16 I16 E19 E22 K22 B29" xr:uid="{39E42FBD-C3F0-492D-ACC2-B135DE173850}">
      <formula1>"□,■"</formula1>
    </dataValidation>
  </dataValidations>
  <pageMargins left="0.78740157480314965" right="0.78740157480314965" top="0.39370078740157483" bottom="0.39370078740157483" header="0" footer="0.19685039370078741"/>
  <pageSetup paperSize="9" orientation="portrait" r:id="rId1"/>
  <headerFooter alignWithMargins="0">
    <oddFooter>&amp;R&amp;8(様式 2023.7改)</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A6FE-F68E-46B9-919C-2D6B22E8FC8D}">
  <dimension ref="A1:V37"/>
  <sheetViews>
    <sheetView showGridLines="0" view="pageBreakPreview" topLeftCell="A5" zoomScaleNormal="100" zoomScaleSheetLayoutView="100" workbookViewId="0">
      <selection activeCell="Z20" sqref="Z20"/>
    </sheetView>
  </sheetViews>
  <sheetFormatPr defaultColWidth="4.625" defaultRowHeight="20.25" customHeight="1"/>
  <cols>
    <col min="1" max="1" width="4.625" style="1" customWidth="1"/>
    <col min="2" max="4" width="5.5" style="1" customWidth="1"/>
    <col min="5" max="19" width="4.625" style="1" customWidth="1"/>
    <col min="20" max="20" width="2.375" style="1" hidden="1" customWidth="1"/>
    <col min="21" max="21" width="20.5" style="1" hidden="1" customWidth="1"/>
    <col min="22" max="16384" width="4.625" style="1"/>
  </cols>
  <sheetData>
    <row r="1" spans="1:22" ht="12.75" customHeight="1">
      <c r="R1" s="10" t="s">
        <v>139</v>
      </c>
    </row>
    <row r="2" spans="1:22" ht="24.6" customHeight="1">
      <c r="A2" s="167" t="s">
        <v>140</v>
      </c>
      <c r="B2" s="167"/>
      <c r="C2" s="280" t="str">
        <f>IF(①施設共用申込書【入力画面】!$C$1="","",①施設共用申込書【入力画面】!$C$1)</f>
        <v/>
      </c>
      <c r="D2" s="280"/>
      <c r="E2" s="280"/>
      <c r="R2" s="115" t="s">
        <v>94</v>
      </c>
    </row>
    <row r="3" spans="1:22" ht="15" customHeight="1">
      <c r="N3" s="139" t="s">
        <v>37</v>
      </c>
      <c r="O3" s="139"/>
      <c r="P3" s="171"/>
      <c r="Q3" s="171"/>
      <c r="R3" s="171"/>
      <c r="T3" s="1">
        <v>1</v>
      </c>
      <c r="U3" s="1" t="s">
        <v>95</v>
      </c>
    </row>
    <row r="4" spans="1:22" ht="49.5" customHeight="1">
      <c r="A4" s="281" t="s">
        <v>129</v>
      </c>
      <c r="B4" s="281"/>
      <c r="C4" s="281"/>
      <c r="D4" s="281"/>
      <c r="E4" s="281"/>
      <c r="F4" s="281"/>
      <c r="G4" s="281"/>
      <c r="H4" s="281"/>
      <c r="I4" s="281"/>
      <c r="J4" s="281"/>
      <c r="K4" s="281"/>
      <c r="L4" s="281"/>
      <c r="M4" s="281"/>
      <c r="N4" s="281"/>
      <c r="O4" s="281"/>
      <c r="P4" s="281"/>
      <c r="Q4" s="281"/>
      <c r="R4" s="281"/>
      <c r="T4" s="1">
        <v>2</v>
      </c>
      <c r="U4" s="1" t="s">
        <v>97</v>
      </c>
    </row>
    <row r="5" spans="1:22" ht="20.25" customHeight="1">
      <c r="A5" s="31"/>
    </row>
    <row r="6" spans="1:22" s="2" customFormat="1" ht="29.1" customHeight="1">
      <c r="A6" s="139" t="s">
        <v>43</v>
      </c>
      <c r="B6" s="139"/>
      <c r="C6" s="139"/>
      <c r="D6" s="139"/>
      <c r="E6" s="171" t="str">
        <f>IF(①施設共用申込書【入力画面】!$E$13="","",①施設共用申込書【入力画面】!$E$13)</f>
        <v/>
      </c>
      <c r="F6" s="171"/>
      <c r="G6" s="171"/>
      <c r="H6" s="171"/>
      <c r="I6" s="171"/>
      <c r="J6" s="171"/>
      <c r="K6" s="171"/>
      <c r="L6" s="171"/>
      <c r="M6" s="171"/>
      <c r="N6" s="171"/>
      <c r="O6" s="171"/>
      <c r="P6" s="171"/>
      <c r="Q6" s="171"/>
      <c r="R6" s="171"/>
    </row>
    <row r="7" spans="1:22" s="2" customFormat="1" ht="28.5" customHeight="1">
      <c r="A7" s="288" t="s">
        <v>98</v>
      </c>
      <c r="B7" s="288"/>
      <c r="C7" s="288"/>
      <c r="D7" s="288"/>
      <c r="E7" s="182" t="str">
        <f>IF(①施設共用申込書【入力画面】!$F$16="","",①施設共用申込書【入力画面】!$F$16)</f>
        <v>（研究代表者）</v>
      </c>
      <c r="F7" s="320"/>
      <c r="G7" s="320"/>
      <c r="H7" s="320"/>
      <c r="I7" s="189"/>
      <c r="J7" s="359" t="s">
        <v>64</v>
      </c>
      <c r="K7" s="204"/>
      <c r="L7" s="285" t="str">
        <f>IF(①施設共用申込書【入力画面】!$D$33="","",①施設共用申込書【入力画面】!$D$33)</f>
        <v>2023B-HXX</v>
      </c>
      <c r="M7" s="286"/>
      <c r="N7" s="286"/>
      <c r="O7" s="286"/>
      <c r="P7" s="286"/>
      <c r="Q7" s="286"/>
      <c r="R7" s="287"/>
    </row>
    <row r="8" spans="1:22" s="2" customFormat="1" ht="20.100000000000001" customHeight="1">
      <c r="A8" s="203" t="s">
        <v>130</v>
      </c>
      <c r="B8" s="269"/>
      <c r="C8" s="269"/>
      <c r="D8" s="270"/>
      <c r="E8" s="55" t="s">
        <v>51</v>
      </c>
      <c r="F8" s="345" t="str">
        <f>IF('②研究協力者別紙【入力画面】 '!$F$7="","",'②研究協力者別紙【入力画面】 '!$F$7)</f>
        <v/>
      </c>
      <c r="G8" s="345"/>
      <c r="H8" s="345"/>
      <c r="I8" s="345"/>
      <c r="J8" s="345"/>
      <c r="K8" s="345"/>
      <c r="L8" s="56" t="s">
        <v>53</v>
      </c>
      <c r="M8" s="345" t="str">
        <f>IF('②研究協力者別紙【入力画面】 '!$M$7="","",'②研究協力者別紙【入力画面】 '!$M$7)</f>
        <v/>
      </c>
      <c r="N8" s="166"/>
      <c r="O8" s="166"/>
      <c r="P8" s="166"/>
      <c r="Q8" s="166"/>
      <c r="R8" s="360"/>
      <c r="V8" s="2">
        <v>11</v>
      </c>
    </row>
    <row r="9" spans="1:22" s="2" customFormat="1" ht="20.100000000000001" customHeight="1">
      <c r="A9" s="179"/>
      <c r="B9" s="180"/>
      <c r="C9" s="180"/>
      <c r="D9" s="181"/>
      <c r="E9" s="57" t="s">
        <v>100</v>
      </c>
      <c r="F9" s="304" t="str">
        <f>IF('②研究協力者別紙【入力画面】 '!$F$8="","",'②研究協力者別紙【入力画面】 '!$F$8)</f>
        <v/>
      </c>
      <c r="G9" s="304"/>
      <c r="H9" s="304"/>
      <c r="I9" s="304"/>
      <c r="J9" s="304"/>
      <c r="K9" s="304"/>
      <c r="L9" s="58" t="s">
        <v>53</v>
      </c>
      <c r="M9" s="304" t="str">
        <f>IF('②研究協力者別紙【入力画面】 '!$M$8="","",'②研究協力者別紙【入力画面】 '!$M$8)</f>
        <v/>
      </c>
      <c r="N9" s="236"/>
      <c r="O9" s="236"/>
      <c r="P9" s="236"/>
      <c r="Q9" s="236"/>
      <c r="R9" s="308"/>
      <c r="V9" s="2">
        <v>12</v>
      </c>
    </row>
    <row r="10" spans="1:22" s="2" customFormat="1" ht="20.100000000000001" customHeight="1">
      <c r="A10" s="179"/>
      <c r="B10" s="180"/>
      <c r="C10" s="180"/>
      <c r="D10" s="181"/>
      <c r="E10" s="57" t="s">
        <v>51</v>
      </c>
      <c r="F10" s="304" t="str">
        <f>IF('②研究協力者別紙【入力画面】 '!$F$9="","",'②研究協力者別紙【入力画面】 '!$F$9)</f>
        <v/>
      </c>
      <c r="G10" s="304"/>
      <c r="H10" s="304"/>
      <c r="I10" s="304"/>
      <c r="J10" s="304"/>
      <c r="K10" s="304"/>
      <c r="L10" s="58" t="s">
        <v>53</v>
      </c>
      <c r="M10" s="304" t="str">
        <f>IF('②研究協力者別紙【入力画面】 '!$M$9="","",'②研究協力者別紙【入力画面】 '!$M$9)</f>
        <v/>
      </c>
      <c r="N10" s="236"/>
      <c r="O10" s="236"/>
      <c r="P10" s="236"/>
      <c r="Q10" s="236"/>
      <c r="R10" s="308"/>
      <c r="V10" s="2">
        <v>13</v>
      </c>
    </row>
    <row r="11" spans="1:22" s="2" customFormat="1" ht="20.100000000000001" customHeight="1">
      <c r="A11" s="179"/>
      <c r="B11" s="180"/>
      <c r="C11" s="180"/>
      <c r="D11" s="181"/>
      <c r="E11" s="57" t="s">
        <v>51</v>
      </c>
      <c r="F11" s="304" t="str">
        <f>IF('②研究協力者別紙【入力画面】 '!$F$10="","",'②研究協力者別紙【入力画面】 '!$F$10)</f>
        <v/>
      </c>
      <c r="G11" s="304"/>
      <c r="H11" s="304"/>
      <c r="I11" s="304"/>
      <c r="J11" s="304"/>
      <c r="K11" s="304"/>
      <c r="L11" s="58" t="s">
        <v>53</v>
      </c>
      <c r="M11" s="304" t="str">
        <f>IF('②研究協力者別紙【入力画面】 '!$M$10="","",'②研究協力者別紙【入力画面】 '!$M$10)</f>
        <v/>
      </c>
      <c r="N11" s="236"/>
      <c r="O11" s="236"/>
      <c r="P11" s="236"/>
      <c r="Q11" s="236"/>
      <c r="R11" s="308"/>
      <c r="V11" s="2">
        <v>14</v>
      </c>
    </row>
    <row r="12" spans="1:22" s="2" customFormat="1" ht="20.100000000000001" customHeight="1">
      <c r="A12" s="179"/>
      <c r="B12" s="180"/>
      <c r="C12" s="180"/>
      <c r="D12" s="181"/>
      <c r="E12" s="57" t="s">
        <v>51</v>
      </c>
      <c r="F12" s="304" t="str">
        <f>IF('②研究協力者別紙【入力画面】 '!$F$11="","",'②研究協力者別紙【入力画面】 '!$F$11)</f>
        <v/>
      </c>
      <c r="G12" s="304"/>
      <c r="H12" s="304"/>
      <c r="I12" s="304"/>
      <c r="J12" s="304"/>
      <c r="K12" s="304"/>
      <c r="L12" s="58" t="s">
        <v>53</v>
      </c>
      <c r="M12" s="304" t="str">
        <f>IF('②研究協力者別紙【入力画面】 '!$M$11="","",'②研究協力者別紙【入力画面】 '!$M$11)</f>
        <v/>
      </c>
      <c r="N12" s="236"/>
      <c r="O12" s="236"/>
      <c r="P12" s="236"/>
      <c r="Q12" s="236"/>
      <c r="R12" s="308"/>
      <c r="V12" s="2">
        <v>15</v>
      </c>
    </row>
    <row r="13" spans="1:22" s="2" customFormat="1" ht="20.100000000000001" customHeight="1">
      <c r="A13" s="179"/>
      <c r="B13" s="180"/>
      <c r="C13" s="180"/>
      <c r="D13" s="181"/>
      <c r="E13" s="57" t="s">
        <v>51</v>
      </c>
      <c r="F13" s="304" t="str">
        <f>IF('②研究協力者別紙【入力画面】 '!$F$12="","",'②研究協力者別紙【入力画面】 '!$F$12)</f>
        <v/>
      </c>
      <c r="G13" s="304"/>
      <c r="H13" s="304"/>
      <c r="I13" s="304"/>
      <c r="J13" s="304"/>
      <c r="K13" s="304"/>
      <c r="L13" s="58" t="s">
        <v>53</v>
      </c>
      <c r="M13" s="304" t="str">
        <f>IF('②研究協力者別紙【入力画面】 '!$M$12="","",'②研究協力者別紙【入力画面】 '!$M$12)</f>
        <v/>
      </c>
      <c r="N13" s="236"/>
      <c r="O13" s="236"/>
      <c r="P13" s="236"/>
      <c r="Q13" s="236"/>
      <c r="R13" s="308"/>
      <c r="V13" s="2">
        <v>16</v>
      </c>
    </row>
    <row r="14" spans="1:22" s="2" customFormat="1" ht="20.100000000000001" customHeight="1">
      <c r="A14" s="179"/>
      <c r="B14" s="180"/>
      <c r="C14" s="180"/>
      <c r="D14" s="181"/>
      <c r="E14" s="57" t="s">
        <v>51</v>
      </c>
      <c r="F14" s="304" t="str">
        <f>IF('②研究協力者別紙【入力画面】 '!$F$13="","",'②研究協力者別紙【入力画面】 '!$F$13)</f>
        <v/>
      </c>
      <c r="G14" s="304"/>
      <c r="H14" s="304"/>
      <c r="I14" s="304"/>
      <c r="J14" s="304"/>
      <c r="K14" s="304"/>
      <c r="L14" s="58" t="s">
        <v>53</v>
      </c>
      <c r="M14" s="304" t="str">
        <f>IF('②研究協力者別紙【入力画面】 '!$M$13="","",'②研究協力者別紙【入力画面】 '!$M$13)</f>
        <v/>
      </c>
      <c r="N14" s="236"/>
      <c r="O14" s="236"/>
      <c r="P14" s="236"/>
      <c r="Q14" s="236"/>
      <c r="R14" s="308"/>
      <c r="V14" s="2">
        <v>17</v>
      </c>
    </row>
    <row r="15" spans="1:22" s="2" customFormat="1" ht="20.100000000000001" customHeight="1">
      <c r="A15" s="179"/>
      <c r="B15" s="180"/>
      <c r="C15" s="180"/>
      <c r="D15" s="181"/>
      <c r="E15" s="57" t="s">
        <v>51</v>
      </c>
      <c r="F15" s="304" t="str">
        <f>IF('②研究協力者別紙【入力画面】 '!$F$14="","",'②研究協力者別紙【入力画面】 '!$F$14)</f>
        <v/>
      </c>
      <c r="G15" s="304"/>
      <c r="H15" s="304"/>
      <c r="I15" s="304"/>
      <c r="J15" s="304"/>
      <c r="K15" s="304"/>
      <c r="L15" s="58" t="s">
        <v>53</v>
      </c>
      <c r="M15" s="304" t="str">
        <f>IF('②研究協力者別紙【入力画面】 '!$M$14="","",'②研究協力者別紙【入力画面】 '!$M$14)</f>
        <v/>
      </c>
      <c r="N15" s="236"/>
      <c r="O15" s="236"/>
      <c r="P15" s="236"/>
      <c r="Q15" s="236"/>
      <c r="R15" s="308"/>
      <c r="V15" s="2">
        <v>18</v>
      </c>
    </row>
    <row r="16" spans="1:22" s="2" customFormat="1" ht="20.100000000000001" customHeight="1">
      <c r="A16" s="179"/>
      <c r="B16" s="180"/>
      <c r="C16" s="180"/>
      <c r="D16" s="181"/>
      <c r="E16" s="57" t="s">
        <v>51</v>
      </c>
      <c r="F16" s="304" t="str">
        <f>IF('②研究協力者別紙【入力画面】 '!$F$15="","",'②研究協力者別紙【入力画面】 '!$F$15)</f>
        <v/>
      </c>
      <c r="G16" s="304"/>
      <c r="H16" s="304"/>
      <c r="I16" s="304"/>
      <c r="J16" s="304"/>
      <c r="K16" s="304"/>
      <c r="L16" s="58" t="s">
        <v>53</v>
      </c>
      <c r="M16" s="304" t="str">
        <f>IF('②研究協力者別紙【入力画面】 '!$M$15="","",'②研究協力者別紙【入力画面】 '!$M$15)</f>
        <v/>
      </c>
      <c r="N16" s="236"/>
      <c r="O16" s="236"/>
      <c r="P16" s="236"/>
      <c r="Q16" s="236"/>
      <c r="R16" s="308"/>
      <c r="V16" s="2">
        <v>19</v>
      </c>
    </row>
    <row r="17" spans="1:22" s="2" customFormat="1" ht="20.100000000000001" customHeight="1">
      <c r="A17" s="179"/>
      <c r="B17" s="180"/>
      <c r="C17" s="180"/>
      <c r="D17" s="181"/>
      <c r="E17" s="57" t="s">
        <v>100</v>
      </c>
      <c r="F17" s="304" t="str">
        <f>IF('②研究協力者別紙【入力画面】 '!$F$16="","",'②研究協力者別紙【入力画面】 '!$F$16)</f>
        <v/>
      </c>
      <c r="G17" s="304"/>
      <c r="H17" s="304"/>
      <c r="I17" s="304"/>
      <c r="J17" s="304"/>
      <c r="K17" s="304"/>
      <c r="L17" s="58" t="s">
        <v>53</v>
      </c>
      <c r="M17" s="304" t="str">
        <f>IF('②研究協力者別紙【入力画面】 '!$M$16="","",'②研究協力者別紙【入力画面】 '!$M$16)</f>
        <v/>
      </c>
      <c r="N17" s="236"/>
      <c r="O17" s="236"/>
      <c r="P17" s="236"/>
      <c r="Q17" s="236"/>
      <c r="R17" s="308"/>
      <c r="V17" s="2">
        <v>20</v>
      </c>
    </row>
    <row r="18" spans="1:22" s="2" customFormat="1" ht="20.100000000000001" customHeight="1">
      <c r="A18" s="179"/>
      <c r="B18" s="180"/>
      <c r="C18" s="180"/>
      <c r="D18" s="181"/>
      <c r="E18" s="57" t="s">
        <v>100</v>
      </c>
      <c r="F18" s="304" t="str">
        <f>IF('②研究協力者別紙【入力画面】 '!$F$17="","",'②研究協力者別紙【入力画面】 '!$F$17)</f>
        <v/>
      </c>
      <c r="G18" s="304"/>
      <c r="H18" s="304"/>
      <c r="I18" s="304"/>
      <c r="J18" s="304"/>
      <c r="K18" s="304"/>
      <c r="L18" s="58" t="s">
        <v>53</v>
      </c>
      <c r="M18" s="304" t="str">
        <f>IF('②研究協力者別紙【入力画面】 '!$M$17="","",'②研究協力者別紙【入力画面】 '!$M$17)</f>
        <v/>
      </c>
      <c r="N18" s="236"/>
      <c r="O18" s="236"/>
      <c r="P18" s="236"/>
      <c r="Q18" s="236"/>
      <c r="R18" s="308"/>
      <c r="V18" s="2">
        <v>21</v>
      </c>
    </row>
    <row r="19" spans="1:22" s="2" customFormat="1" ht="20.100000000000001" customHeight="1">
      <c r="A19" s="179"/>
      <c r="B19" s="180"/>
      <c r="C19" s="180"/>
      <c r="D19" s="181"/>
      <c r="E19" s="57" t="s">
        <v>100</v>
      </c>
      <c r="F19" s="304" t="str">
        <f>IF('②研究協力者別紙【入力画面】 '!$F$18="","",'②研究協力者別紙【入力画面】 '!$F$18)</f>
        <v/>
      </c>
      <c r="G19" s="304"/>
      <c r="H19" s="304"/>
      <c r="I19" s="304"/>
      <c r="J19" s="304"/>
      <c r="K19" s="304"/>
      <c r="L19" s="58" t="s">
        <v>53</v>
      </c>
      <c r="M19" s="304" t="str">
        <f>IF('②研究協力者別紙【入力画面】 '!$M$18="","",'②研究協力者別紙【入力画面】 '!$M$18)</f>
        <v/>
      </c>
      <c r="N19" s="236"/>
      <c r="O19" s="236"/>
      <c r="P19" s="236"/>
      <c r="Q19" s="236"/>
      <c r="R19" s="308"/>
      <c r="V19" s="2">
        <v>22</v>
      </c>
    </row>
    <row r="20" spans="1:22" s="2" customFormat="1" ht="20.100000000000001" customHeight="1">
      <c r="A20" s="179"/>
      <c r="B20" s="180"/>
      <c r="C20" s="180"/>
      <c r="D20" s="181"/>
      <c r="E20" s="57" t="s">
        <v>100</v>
      </c>
      <c r="F20" s="304" t="str">
        <f>IF('②研究協力者別紙【入力画面】 '!$F$19="","",'②研究協力者別紙【入力画面】 '!$F$19)</f>
        <v/>
      </c>
      <c r="G20" s="304"/>
      <c r="H20" s="304"/>
      <c r="I20" s="304"/>
      <c r="J20" s="304"/>
      <c r="K20" s="304"/>
      <c r="L20" s="58" t="s">
        <v>53</v>
      </c>
      <c r="M20" s="304" t="str">
        <f>IF('②研究協力者別紙【入力画面】 '!$M$19="","",'②研究協力者別紙【入力画面】 '!$M$19)</f>
        <v/>
      </c>
      <c r="N20" s="236"/>
      <c r="O20" s="236"/>
      <c r="P20" s="236"/>
      <c r="Q20" s="236"/>
      <c r="R20" s="308"/>
      <c r="V20" s="2">
        <v>23</v>
      </c>
    </row>
    <row r="21" spans="1:22" s="2" customFormat="1" ht="20.100000000000001" customHeight="1">
      <c r="A21" s="179"/>
      <c r="B21" s="180"/>
      <c r="C21" s="180"/>
      <c r="D21" s="181"/>
      <c r="E21" s="57" t="s">
        <v>100</v>
      </c>
      <c r="F21" s="304" t="str">
        <f>IF('②研究協力者別紙【入力画面】 '!$F$20="","",'②研究協力者別紙【入力画面】 '!$F$20)</f>
        <v/>
      </c>
      <c r="G21" s="304"/>
      <c r="H21" s="304"/>
      <c r="I21" s="304"/>
      <c r="J21" s="304"/>
      <c r="K21" s="304"/>
      <c r="L21" s="58" t="s">
        <v>53</v>
      </c>
      <c r="M21" s="304" t="str">
        <f>IF('②研究協力者別紙【入力画面】 '!$M$20="","",'②研究協力者別紙【入力画面】 '!$M$20)</f>
        <v/>
      </c>
      <c r="N21" s="236"/>
      <c r="O21" s="236"/>
      <c r="P21" s="236"/>
      <c r="Q21" s="236"/>
      <c r="R21" s="308"/>
      <c r="V21" s="2">
        <v>24</v>
      </c>
    </row>
    <row r="22" spans="1:22" s="2" customFormat="1" ht="20.100000000000001" customHeight="1">
      <c r="A22" s="179"/>
      <c r="B22" s="180"/>
      <c r="C22" s="180"/>
      <c r="D22" s="181"/>
      <c r="E22" s="57" t="s">
        <v>100</v>
      </c>
      <c r="F22" s="304" t="str">
        <f>IF('②研究協力者別紙【入力画面】 '!$F$21="","",'②研究協力者別紙【入力画面】 '!$F$21)</f>
        <v/>
      </c>
      <c r="G22" s="304"/>
      <c r="H22" s="304"/>
      <c r="I22" s="304"/>
      <c r="J22" s="304"/>
      <c r="K22" s="304"/>
      <c r="L22" s="58" t="s">
        <v>53</v>
      </c>
      <c r="M22" s="304" t="str">
        <f>IF('②研究協力者別紙【入力画面】 '!$M$21="","",'②研究協力者別紙【入力画面】 '!$M$21)</f>
        <v/>
      </c>
      <c r="N22" s="236"/>
      <c r="O22" s="236"/>
      <c r="P22" s="236"/>
      <c r="Q22" s="236"/>
      <c r="R22" s="308"/>
      <c r="V22" s="2">
        <v>25</v>
      </c>
    </row>
    <row r="23" spans="1:22" s="2" customFormat="1" ht="20.100000000000001" customHeight="1">
      <c r="A23" s="179"/>
      <c r="B23" s="180"/>
      <c r="C23" s="180"/>
      <c r="D23" s="181"/>
      <c r="E23" s="57" t="s">
        <v>100</v>
      </c>
      <c r="F23" s="304" t="str">
        <f>IF('②研究協力者別紙【入力画面】 '!$F$22="","",'②研究協力者別紙【入力画面】 '!$F$22)</f>
        <v/>
      </c>
      <c r="G23" s="304"/>
      <c r="H23" s="304"/>
      <c r="I23" s="304"/>
      <c r="J23" s="304"/>
      <c r="K23" s="304"/>
      <c r="L23" s="58" t="s">
        <v>53</v>
      </c>
      <c r="M23" s="304" t="str">
        <f>IF('②研究協力者別紙【入力画面】 '!$M$22="","",'②研究協力者別紙【入力画面】 '!$M$22)</f>
        <v/>
      </c>
      <c r="N23" s="236"/>
      <c r="O23" s="236"/>
      <c r="P23" s="236"/>
      <c r="Q23" s="236"/>
      <c r="R23" s="308"/>
      <c r="V23" s="2">
        <v>26</v>
      </c>
    </row>
    <row r="24" spans="1:22" s="2" customFormat="1" ht="20.100000000000001" customHeight="1">
      <c r="A24" s="179"/>
      <c r="B24" s="180"/>
      <c r="C24" s="180"/>
      <c r="D24" s="181"/>
      <c r="E24" s="57" t="s">
        <v>100</v>
      </c>
      <c r="F24" s="304" t="str">
        <f>IF('②研究協力者別紙【入力画面】 '!$F$23="","",'②研究協力者別紙【入力画面】 '!$F$23)</f>
        <v/>
      </c>
      <c r="G24" s="304"/>
      <c r="H24" s="304"/>
      <c r="I24" s="304"/>
      <c r="J24" s="304"/>
      <c r="K24" s="304"/>
      <c r="L24" s="58" t="s">
        <v>53</v>
      </c>
      <c r="M24" s="304" t="str">
        <f>IF('②研究協力者別紙【入力画面】 '!$M$23="","",'②研究協力者別紙【入力画面】 '!$M$23)</f>
        <v/>
      </c>
      <c r="N24" s="236"/>
      <c r="O24" s="236"/>
      <c r="P24" s="236"/>
      <c r="Q24" s="236"/>
      <c r="R24" s="308"/>
      <c r="V24" s="2">
        <v>27</v>
      </c>
    </row>
    <row r="25" spans="1:22" s="2" customFormat="1" ht="20.100000000000001" customHeight="1">
      <c r="A25" s="179"/>
      <c r="B25" s="180"/>
      <c r="C25" s="180"/>
      <c r="D25" s="181"/>
      <c r="E25" s="57" t="s">
        <v>100</v>
      </c>
      <c r="F25" s="304" t="str">
        <f>IF('②研究協力者別紙【入力画面】 '!$F$24="","",'②研究協力者別紙【入力画面】 '!$F$24)</f>
        <v/>
      </c>
      <c r="G25" s="304"/>
      <c r="H25" s="304"/>
      <c r="I25" s="304"/>
      <c r="J25" s="304"/>
      <c r="K25" s="304"/>
      <c r="L25" s="58" t="s">
        <v>53</v>
      </c>
      <c r="M25" s="304" t="str">
        <f>IF('②研究協力者別紙【入力画面】 '!$M$24="","",'②研究協力者別紙【入力画面】 '!$M$24)</f>
        <v/>
      </c>
      <c r="N25" s="236"/>
      <c r="O25" s="236"/>
      <c r="P25" s="236"/>
      <c r="Q25" s="236"/>
      <c r="R25" s="308"/>
      <c r="V25" s="2">
        <v>28</v>
      </c>
    </row>
    <row r="26" spans="1:22" s="2" customFormat="1" ht="20.100000000000001" customHeight="1">
      <c r="A26" s="179"/>
      <c r="B26" s="180"/>
      <c r="C26" s="180"/>
      <c r="D26" s="181"/>
      <c r="E26" s="57" t="s">
        <v>100</v>
      </c>
      <c r="F26" s="304" t="str">
        <f>IF('②研究協力者別紙【入力画面】 '!$F$25="","",'②研究協力者別紙【入力画面】 '!$F$25)</f>
        <v/>
      </c>
      <c r="G26" s="304"/>
      <c r="H26" s="304"/>
      <c r="I26" s="304"/>
      <c r="J26" s="304"/>
      <c r="K26" s="304"/>
      <c r="L26" s="58" t="s">
        <v>53</v>
      </c>
      <c r="M26" s="304" t="str">
        <f>IF('②研究協力者別紙【入力画面】 '!$M$25="","",'②研究協力者別紙【入力画面】 '!$M$25)</f>
        <v/>
      </c>
      <c r="N26" s="236"/>
      <c r="O26" s="236"/>
      <c r="P26" s="236"/>
      <c r="Q26" s="236"/>
      <c r="R26" s="308"/>
      <c r="V26" s="2">
        <v>29</v>
      </c>
    </row>
    <row r="27" spans="1:22" ht="20.100000000000001" customHeight="1">
      <c r="A27" s="179"/>
      <c r="B27" s="180"/>
      <c r="C27" s="180"/>
      <c r="D27" s="181"/>
      <c r="E27" s="116" t="s">
        <v>100</v>
      </c>
      <c r="F27" s="304" t="str">
        <f>IF('②研究協力者別紙【入力画面】 '!$F$26="","",'②研究協力者別紙【入力画面】 '!$F$26)</f>
        <v/>
      </c>
      <c r="G27" s="304"/>
      <c r="H27" s="304"/>
      <c r="I27" s="304"/>
      <c r="J27" s="304"/>
      <c r="K27" s="304"/>
      <c r="L27" s="117" t="s">
        <v>53</v>
      </c>
      <c r="M27" s="304" t="str">
        <f>IF('②研究協力者別紙【入力画面】 '!$M$26="","",'②研究協力者別紙【入力画面】 '!$M$26)</f>
        <v/>
      </c>
      <c r="N27" s="236"/>
      <c r="O27" s="236"/>
      <c r="P27" s="236"/>
      <c r="Q27" s="236"/>
      <c r="R27" s="308"/>
      <c r="V27" s="2">
        <v>30</v>
      </c>
    </row>
    <row r="28" spans="1:22" ht="20.25" customHeight="1">
      <c r="A28" s="179"/>
      <c r="B28" s="180"/>
      <c r="C28" s="180"/>
      <c r="D28" s="181"/>
      <c r="E28" s="57" t="s">
        <v>100</v>
      </c>
      <c r="F28" s="304" t="str">
        <f>IF('②研究協力者別紙【入力画面】 '!$F$27="","",'②研究協力者別紙【入力画面】 '!$F$27)</f>
        <v/>
      </c>
      <c r="G28" s="304"/>
      <c r="H28" s="304"/>
      <c r="I28" s="304"/>
      <c r="J28" s="304"/>
      <c r="K28" s="304"/>
      <c r="L28" s="58" t="s">
        <v>53</v>
      </c>
      <c r="M28" s="304" t="str">
        <f>IF('②研究協力者別紙【入力画面】 '!$M$27="","",'②研究協力者別紙【入力画面】 '!$M$27)</f>
        <v/>
      </c>
      <c r="N28" s="236"/>
      <c r="O28" s="236"/>
      <c r="P28" s="236"/>
      <c r="Q28" s="236"/>
      <c r="R28" s="308"/>
      <c r="V28" s="2">
        <v>31</v>
      </c>
    </row>
    <row r="29" spans="1:22" ht="20.25" customHeight="1">
      <c r="A29" s="179"/>
      <c r="B29" s="180"/>
      <c r="C29" s="180"/>
      <c r="D29" s="181"/>
      <c r="E29" s="57" t="s">
        <v>100</v>
      </c>
      <c r="F29" s="304" t="str">
        <f>IF('②研究協力者別紙【入力画面】 '!$F$28="","",'②研究協力者別紙【入力画面】 '!$F$28)</f>
        <v/>
      </c>
      <c r="G29" s="304"/>
      <c r="H29" s="304"/>
      <c r="I29" s="304"/>
      <c r="J29" s="304"/>
      <c r="K29" s="304"/>
      <c r="L29" s="58" t="s">
        <v>53</v>
      </c>
      <c r="M29" s="304" t="str">
        <f>IF('②研究協力者別紙【入力画面】 '!$M$28="","",'②研究協力者別紙【入力画面】 '!$M$28)</f>
        <v/>
      </c>
      <c r="N29" s="236"/>
      <c r="O29" s="236"/>
      <c r="P29" s="236"/>
      <c r="Q29" s="236"/>
      <c r="R29" s="308"/>
      <c r="V29" s="2">
        <v>32</v>
      </c>
    </row>
    <row r="30" spans="1:22" ht="20.25" customHeight="1">
      <c r="A30" s="179"/>
      <c r="B30" s="180"/>
      <c r="C30" s="180"/>
      <c r="D30" s="181"/>
      <c r="E30" s="57" t="s">
        <v>100</v>
      </c>
      <c r="F30" s="304" t="str">
        <f>IF('②研究協力者別紙【入力画面】 '!$F$29="","",'②研究協力者別紙【入力画面】 '!$F$29)</f>
        <v/>
      </c>
      <c r="G30" s="304"/>
      <c r="H30" s="304"/>
      <c r="I30" s="304"/>
      <c r="J30" s="304"/>
      <c r="K30" s="304"/>
      <c r="L30" s="58" t="s">
        <v>53</v>
      </c>
      <c r="M30" s="304" t="str">
        <f>IF('②研究協力者別紙【入力画面】 '!$M$29="","",'②研究協力者別紙【入力画面】 '!$M$29)</f>
        <v/>
      </c>
      <c r="N30" s="236"/>
      <c r="O30" s="236"/>
      <c r="P30" s="236"/>
      <c r="Q30" s="236"/>
      <c r="R30" s="308"/>
      <c r="V30" s="2">
        <v>33</v>
      </c>
    </row>
    <row r="31" spans="1:22" ht="20.25" customHeight="1">
      <c r="A31" s="179"/>
      <c r="B31" s="180"/>
      <c r="C31" s="180"/>
      <c r="D31" s="181"/>
      <c r="E31" s="57" t="s">
        <v>100</v>
      </c>
      <c r="F31" s="304" t="str">
        <f>IF('②研究協力者別紙【入力画面】 '!$F$30="","",'②研究協力者別紙【入力画面】 '!$F$30)</f>
        <v/>
      </c>
      <c r="G31" s="304"/>
      <c r="H31" s="304"/>
      <c r="I31" s="304"/>
      <c r="J31" s="304"/>
      <c r="K31" s="304"/>
      <c r="L31" s="58" t="s">
        <v>53</v>
      </c>
      <c r="M31" s="304" t="str">
        <f>IF('②研究協力者別紙【入力画面】 '!$M$30="","",'②研究協力者別紙【入力画面】 '!$M$30)</f>
        <v/>
      </c>
      <c r="N31" s="236"/>
      <c r="O31" s="236"/>
      <c r="P31" s="236"/>
      <c r="Q31" s="236"/>
      <c r="R31" s="308"/>
      <c r="V31" s="2">
        <v>34</v>
      </c>
    </row>
    <row r="32" spans="1:22" ht="20.25" customHeight="1">
      <c r="A32" s="179"/>
      <c r="B32" s="180"/>
      <c r="C32" s="180"/>
      <c r="D32" s="181"/>
      <c r="E32" s="57" t="s">
        <v>100</v>
      </c>
      <c r="F32" s="304" t="str">
        <f>IF('②研究協力者別紙【入力画面】 '!$F$31="","",'②研究協力者別紙【入力画面】 '!$F$31)</f>
        <v/>
      </c>
      <c r="G32" s="304"/>
      <c r="H32" s="304"/>
      <c r="I32" s="304"/>
      <c r="J32" s="304"/>
      <c r="K32" s="304"/>
      <c r="L32" s="58" t="s">
        <v>53</v>
      </c>
      <c r="M32" s="304" t="str">
        <f>IF('②研究協力者別紙【入力画面】 '!$M$31="","",'②研究協力者別紙【入力画面】 '!$M$31)</f>
        <v/>
      </c>
      <c r="N32" s="236"/>
      <c r="O32" s="236"/>
      <c r="P32" s="236"/>
      <c r="Q32" s="236"/>
      <c r="R32" s="308"/>
      <c r="V32" s="2">
        <v>35</v>
      </c>
    </row>
    <row r="33" spans="1:22" ht="20.25" customHeight="1">
      <c r="A33" s="179"/>
      <c r="B33" s="180"/>
      <c r="C33" s="180"/>
      <c r="D33" s="181"/>
      <c r="E33" s="57" t="s">
        <v>100</v>
      </c>
      <c r="F33" s="304" t="str">
        <f>IF('②研究協力者別紙【入力画面】 '!$F$32="","",'②研究協力者別紙【入力画面】 '!$F$32)</f>
        <v/>
      </c>
      <c r="G33" s="304"/>
      <c r="H33" s="304"/>
      <c r="I33" s="304"/>
      <c r="J33" s="304"/>
      <c r="K33" s="304"/>
      <c r="L33" s="58" t="s">
        <v>53</v>
      </c>
      <c r="M33" s="304" t="str">
        <f>IF('②研究協力者別紙【入力画面】 '!$M$32="","",'②研究協力者別紙【入力画面】 '!$M$32)</f>
        <v/>
      </c>
      <c r="N33" s="236"/>
      <c r="O33" s="236"/>
      <c r="P33" s="236"/>
      <c r="Q33" s="236"/>
      <c r="R33" s="308"/>
      <c r="V33" s="2">
        <v>36</v>
      </c>
    </row>
    <row r="34" spans="1:22" ht="20.25" customHeight="1">
      <c r="A34" s="179"/>
      <c r="B34" s="180"/>
      <c r="C34" s="180"/>
      <c r="D34" s="181"/>
      <c r="E34" s="57" t="s">
        <v>100</v>
      </c>
      <c r="F34" s="304" t="str">
        <f>IF('②研究協力者別紙【入力画面】 '!$F$33="","",'②研究協力者別紙【入力画面】 '!$F$33)</f>
        <v/>
      </c>
      <c r="G34" s="304"/>
      <c r="H34" s="304"/>
      <c r="I34" s="304"/>
      <c r="J34" s="304"/>
      <c r="K34" s="304"/>
      <c r="L34" s="58" t="s">
        <v>53</v>
      </c>
      <c r="M34" s="304" t="str">
        <f>IF('②研究協力者別紙【入力画面】 '!$M$33="","",'②研究協力者別紙【入力画面】 '!$M$33)</f>
        <v/>
      </c>
      <c r="N34" s="236"/>
      <c r="O34" s="236"/>
      <c r="P34" s="236"/>
      <c r="Q34" s="236"/>
      <c r="R34" s="308"/>
      <c r="V34" s="2">
        <v>37</v>
      </c>
    </row>
    <row r="35" spans="1:22" ht="20.25" customHeight="1">
      <c r="A35" s="179"/>
      <c r="B35" s="180"/>
      <c r="C35" s="180"/>
      <c r="D35" s="181"/>
      <c r="E35" s="57" t="s">
        <v>100</v>
      </c>
      <c r="F35" s="304" t="str">
        <f>IF('②研究協力者別紙【入力画面】 '!$F$34="","",'②研究協力者別紙【入力画面】 '!$F$34)</f>
        <v/>
      </c>
      <c r="G35" s="304"/>
      <c r="H35" s="304"/>
      <c r="I35" s="304"/>
      <c r="J35" s="304"/>
      <c r="K35" s="304"/>
      <c r="L35" s="58" t="s">
        <v>53</v>
      </c>
      <c r="M35" s="304" t="str">
        <f>IF('②研究協力者別紙【入力画面】 '!$M$34="","",'②研究協力者別紙【入力画面】 '!$M$34)</f>
        <v/>
      </c>
      <c r="N35" s="236"/>
      <c r="O35" s="236"/>
      <c r="P35" s="236"/>
      <c r="Q35" s="236"/>
      <c r="R35" s="308"/>
      <c r="V35" s="2">
        <v>38</v>
      </c>
    </row>
    <row r="36" spans="1:22" ht="20.25" customHeight="1">
      <c r="A36" s="179"/>
      <c r="B36" s="180"/>
      <c r="C36" s="180"/>
      <c r="D36" s="181"/>
      <c r="E36" s="57" t="s">
        <v>100</v>
      </c>
      <c r="F36" s="304" t="str">
        <f>IF('②研究協力者別紙【入力画面】 '!$F$35="","",'②研究協力者別紙【入力画面】 '!$F$35)</f>
        <v/>
      </c>
      <c r="G36" s="304"/>
      <c r="H36" s="304"/>
      <c r="I36" s="304"/>
      <c r="J36" s="304"/>
      <c r="K36" s="304"/>
      <c r="L36" s="58" t="s">
        <v>53</v>
      </c>
      <c r="M36" s="304" t="str">
        <f>IF('②研究協力者別紙【入力画面】 '!$M$35="","",'②研究協力者別紙【入力画面】 '!$M$35)</f>
        <v/>
      </c>
      <c r="N36" s="236"/>
      <c r="O36" s="236"/>
      <c r="P36" s="236"/>
      <c r="Q36" s="236"/>
      <c r="R36" s="308"/>
      <c r="V36" s="2">
        <v>39</v>
      </c>
    </row>
    <row r="37" spans="1:22" ht="20.25" customHeight="1">
      <c r="A37" s="271"/>
      <c r="B37" s="272"/>
      <c r="C37" s="272"/>
      <c r="D37" s="273"/>
      <c r="E37" s="59" t="s">
        <v>100</v>
      </c>
      <c r="F37" s="357" t="str">
        <f>IF('②研究協力者別紙【入力画面】 '!$F$36="","",'②研究協力者別紙【入力画面】 '!$F$36)</f>
        <v/>
      </c>
      <c r="G37" s="357"/>
      <c r="H37" s="357"/>
      <c r="I37" s="357"/>
      <c r="J37" s="357"/>
      <c r="K37" s="357"/>
      <c r="L37" s="60" t="s">
        <v>53</v>
      </c>
      <c r="M37" s="357" t="str">
        <f>IF('②研究協力者別紙【入力画面】 '!$M$36="","",'②研究協力者別紙【入力画面】 '!$M$36)</f>
        <v/>
      </c>
      <c r="N37" s="259"/>
      <c r="O37" s="259"/>
      <c r="P37" s="259"/>
      <c r="Q37" s="259"/>
      <c r="R37" s="358"/>
      <c r="V37" s="2">
        <v>40</v>
      </c>
    </row>
  </sheetData>
  <mergeCells count="72">
    <mergeCell ref="F37:K37"/>
    <mergeCell ref="M37:R37"/>
    <mergeCell ref="F34:K34"/>
    <mergeCell ref="M34:R34"/>
    <mergeCell ref="F35:K35"/>
    <mergeCell ref="M35:R35"/>
    <mergeCell ref="F36:K36"/>
    <mergeCell ref="M36:R36"/>
    <mergeCell ref="F31:K31"/>
    <mergeCell ref="M31:R31"/>
    <mergeCell ref="F32:K32"/>
    <mergeCell ref="M32:R32"/>
    <mergeCell ref="F33:K33"/>
    <mergeCell ref="M33:R33"/>
    <mergeCell ref="F28:K28"/>
    <mergeCell ref="M28:R28"/>
    <mergeCell ref="F29:K29"/>
    <mergeCell ref="M29:R29"/>
    <mergeCell ref="F30:K30"/>
    <mergeCell ref="M30:R30"/>
    <mergeCell ref="F25:K25"/>
    <mergeCell ref="M25:R25"/>
    <mergeCell ref="F26:K26"/>
    <mergeCell ref="M26:R26"/>
    <mergeCell ref="F27:K27"/>
    <mergeCell ref="M27:R27"/>
    <mergeCell ref="F22:K22"/>
    <mergeCell ref="M22:R22"/>
    <mergeCell ref="F23:K23"/>
    <mergeCell ref="M23:R23"/>
    <mergeCell ref="F24:K24"/>
    <mergeCell ref="M24:R24"/>
    <mergeCell ref="F19:K19"/>
    <mergeCell ref="M19:R19"/>
    <mergeCell ref="F20:K20"/>
    <mergeCell ref="M20:R20"/>
    <mergeCell ref="F21:K21"/>
    <mergeCell ref="M21:R21"/>
    <mergeCell ref="F16:K16"/>
    <mergeCell ref="M16:R16"/>
    <mergeCell ref="F17:K17"/>
    <mergeCell ref="M17:R17"/>
    <mergeCell ref="F18:K18"/>
    <mergeCell ref="M18:R18"/>
    <mergeCell ref="M14:R14"/>
    <mergeCell ref="F15:K15"/>
    <mergeCell ref="M15:R15"/>
    <mergeCell ref="F13:K13"/>
    <mergeCell ref="M13:R13"/>
    <mergeCell ref="A7:D7"/>
    <mergeCell ref="E7:I7"/>
    <mergeCell ref="J7:K7"/>
    <mergeCell ref="L7:R7"/>
    <mergeCell ref="A8:D37"/>
    <mergeCell ref="F8:K8"/>
    <mergeCell ref="M8:R8"/>
    <mergeCell ref="F9:K9"/>
    <mergeCell ref="M9:R9"/>
    <mergeCell ref="F10:K10"/>
    <mergeCell ref="M10:R10"/>
    <mergeCell ref="F11:K11"/>
    <mergeCell ref="M11:R11"/>
    <mergeCell ref="F12:K12"/>
    <mergeCell ref="M12:R12"/>
    <mergeCell ref="F14:K14"/>
    <mergeCell ref="A6:D6"/>
    <mergeCell ref="E6:R6"/>
    <mergeCell ref="A2:B2"/>
    <mergeCell ref="C2:E2"/>
    <mergeCell ref="N3:O3"/>
    <mergeCell ref="P3:R3"/>
    <mergeCell ref="A4:R4"/>
  </mergeCells>
  <phoneticPr fontId="2"/>
  <pageMargins left="0.78740157480314965" right="0.78740157480314965" top="0.39370078740157483" bottom="0.39370078740157483" header="0" footer="0.19685039370078741"/>
  <pageSetup paperSize="9" orientation="portrait" r:id="rId1"/>
  <headerFooter alignWithMargins="0">
    <oddFooter>&amp;R&amp;8(様式 2023.7改)</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E9B5D-0F3E-486A-B65C-09FCEFA04F26}">
  <dimension ref="A1:U56"/>
  <sheetViews>
    <sheetView showGridLines="0" view="pageBreakPreview" zoomScaleNormal="100" zoomScaleSheetLayoutView="100" workbookViewId="0">
      <selection activeCell="V31" sqref="V31"/>
    </sheetView>
  </sheetViews>
  <sheetFormatPr defaultColWidth="4.625" defaultRowHeight="20.25" customHeight="1"/>
  <cols>
    <col min="1" max="1" width="4.625" style="1" customWidth="1"/>
    <col min="2" max="4" width="5.5" style="1" customWidth="1"/>
    <col min="5" max="19" width="4.625" style="1" customWidth="1"/>
    <col min="20" max="20" width="2.375" style="1" hidden="1" customWidth="1"/>
    <col min="21" max="21" width="20.5" style="1" hidden="1" customWidth="1"/>
    <col min="22" max="16384" width="4.625" style="1"/>
  </cols>
  <sheetData>
    <row r="1" spans="1:21" ht="12" customHeight="1">
      <c r="R1" s="10" t="s">
        <v>142</v>
      </c>
    </row>
    <row r="2" spans="1:21" ht="15" customHeight="1">
      <c r="A2" s="167" t="s">
        <v>132</v>
      </c>
      <c r="B2" s="167"/>
      <c r="C2" s="1" t="s">
        <v>133</v>
      </c>
      <c r="R2" s="10"/>
    </row>
    <row r="3" spans="1:21" ht="15" customHeight="1">
      <c r="N3" s="139" t="s">
        <v>37</v>
      </c>
      <c r="O3" s="139"/>
      <c r="P3" s="171"/>
      <c r="Q3" s="171"/>
      <c r="R3" s="171"/>
      <c r="T3" s="1">
        <v>1</v>
      </c>
      <c r="U3" s="1" t="s">
        <v>95</v>
      </c>
    </row>
    <row r="4" spans="1:21" ht="33.950000000000003" customHeight="1">
      <c r="A4" s="169" t="s">
        <v>152</v>
      </c>
      <c r="B4" s="169"/>
      <c r="C4" s="169"/>
      <c r="D4" s="169"/>
      <c r="E4" s="169"/>
      <c r="F4" s="169"/>
      <c r="G4" s="169"/>
      <c r="H4" s="169"/>
      <c r="I4" s="169"/>
      <c r="J4" s="169"/>
      <c r="K4" s="169"/>
      <c r="L4" s="169"/>
      <c r="M4" s="169"/>
      <c r="N4" s="169"/>
      <c r="O4" s="169"/>
      <c r="P4" s="169"/>
      <c r="Q4" s="169"/>
      <c r="R4" s="169"/>
      <c r="T4" s="1">
        <v>2</v>
      </c>
      <c r="U4" s="1" t="s">
        <v>97</v>
      </c>
    </row>
    <row r="5" spans="1:21" ht="18.600000000000001" customHeight="1">
      <c r="A5" s="361" t="str">
        <f>IF(①施設共用申込書【入力画面】!$E$13="","",①施設共用申込書【入力画面】!$E$13)</f>
        <v/>
      </c>
      <c r="B5" s="361"/>
      <c r="C5" s="361"/>
      <c r="D5" s="361"/>
      <c r="E5" s="361"/>
      <c r="F5" s="361"/>
      <c r="G5" s="78"/>
      <c r="I5" s="103" t="s">
        <v>39</v>
      </c>
    </row>
    <row r="6" spans="1:21" ht="18.600000000000001" customHeight="1">
      <c r="A6" s="361" t="str">
        <f>IF(①施設共用申込書【入力画面】!$F$16="","",①施設共用申込書【入力画面】!$F$16)</f>
        <v>（研究代表者）</v>
      </c>
      <c r="B6" s="361"/>
      <c r="C6" s="361"/>
      <c r="D6" s="361"/>
      <c r="E6" s="361"/>
      <c r="F6" s="361"/>
      <c r="G6" s="22" t="s">
        <v>135</v>
      </c>
      <c r="I6" s="392" t="s">
        <v>153</v>
      </c>
      <c r="J6" s="392"/>
      <c r="K6" s="392"/>
      <c r="L6" s="392"/>
      <c r="M6" s="392"/>
      <c r="N6" s="392"/>
      <c r="O6" s="392"/>
      <c r="P6" s="392"/>
      <c r="Q6" s="392"/>
      <c r="R6" s="392"/>
    </row>
    <row r="7" spans="1:21" ht="9" customHeight="1">
      <c r="A7" s="86"/>
      <c r="B7" s="86"/>
      <c r="C7" s="86"/>
      <c r="D7" s="86"/>
      <c r="E7" s="86"/>
      <c r="F7" s="86"/>
      <c r="G7" s="86"/>
      <c r="H7" s="22"/>
      <c r="R7" s="93"/>
    </row>
    <row r="8" spans="1:21" s="2" customFormat="1" ht="11.25" customHeight="1">
      <c r="A8" s="8"/>
      <c r="E8" s="389"/>
      <c r="F8" s="394"/>
      <c r="G8" s="104"/>
      <c r="H8" s="104"/>
      <c r="I8" s="104"/>
      <c r="J8" s="104"/>
      <c r="K8" s="359" t="s">
        <v>159</v>
      </c>
      <c r="L8" s="204"/>
      <c r="M8" s="333" t="s">
        <v>145</v>
      </c>
      <c r="N8" s="387"/>
      <c r="O8" s="387"/>
      <c r="P8" s="387"/>
      <c r="Q8" s="387"/>
      <c r="R8" s="388"/>
    </row>
    <row r="9" spans="1:21" s="2" customFormat="1" ht="11.25" customHeight="1">
      <c r="A9" s="8"/>
      <c r="E9" s="206"/>
      <c r="F9" s="205"/>
      <c r="G9" s="104"/>
      <c r="H9" s="104"/>
      <c r="I9" s="104"/>
      <c r="J9" s="104"/>
      <c r="K9" s="207"/>
      <c r="L9" s="208"/>
      <c r="M9" s="385" t="s">
        <v>147</v>
      </c>
      <c r="N9" s="385"/>
      <c r="O9" s="385" t="s">
        <v>149</v>
      </c>
      <c r="P9" s="385"/>
      <c r="Q9" s="385" t="s">
        <v>150</v>
      </c>
      <c r="R9" s="385"/>
    </row>
    <row r="10" spans="1:21" s="2" customFormat="1" ht="33.75" customHeight="1">
      <c r="A10" s="8"/>
      <c r="E10" s="206"/>
      <c r="F10" s="205"/>
      <c r="G10" s="11"/>
      <c r="H10" s="11"/>
      <c r="I10" s="11"/>
      <c r="J10" s="11"/>
      <c r="K10" s="393"/>
      <c r="L10" s="393"/>
      <c r="M10" s="385"/>
      <c r="N10" s="385"/>
      <c r="O10" s="385"/>
      <c r="P10" s="385"/>
      <c r="Q10" s="385"/>
      <c r="R10" s="385"/>
    </row>
    <row r="11" spans="1:21" ht="7.5" customHeight="1">
      <c r="A11" s="80"/>
      <c r="B11" s="22"/>
      <c r="C11" s="22"/>
      <c r="D11" s="22"/>
      <c r="E11" s="22"/>
      <c r="F11" s="22"/>
      <c r="G11" s="22"/>
      <c r="H11" s="22"/>
      <c r="R11" s="10"/>
    </row>
    <row r="12" spans="1:21" s="2" customFormat="1" ht="15.75" customHeight="1">
      <c r="A12" s="11" t="s">
        <v>154</v>
      </c>
      <c r="B12"/>
    </row>
    <row r="13" spans="1:21" s="2" customFormat="1" ht="3" customHeight="1"/>
    <row r="14" spans="1:21" s="2" customFormat="1" ht="20.25" customHeight="1">
      <c r="A14" s="175" t="s">
        <v>155</v>
      </c>
      <c r="B14" s="139" t="s">
        <v>43</v>
      </c>
      <c r="C14" s="139"/>
      <c r="D14" s="139"/>
      <c r="E14" s="171" t="str">
        <f>IF(①施設共用申込書【入力画面】!$E$13="","",①施設共用申込書【入力画面】!$E$13)</f>
        <v/>
      </c>
      <c r="F14" s="171"/>
      <c r="G14" s="171"/>
      <c r="H14" s="171"/>
      <c r="I14" s="171"/>
      <c r="J14" s="171"/>
      <c r="K14" s="171"/>
      <c r="L14" s="171"/>
      <c r="M14" s="171"/>
      <c r="N14" s="171"/>
      <c r="O14" s="171"/>
      <c r="P14" s="171"/>
      <c r="Q14" s="171"/>
      <c r="R14" s="171"/>
    </row>
    <row r="15" spans="1:21" s="2" customFormat="1" ht="20.25" customHeight="1">
      <c r="A15" s="176"/>
      <c r="B15" s="139" t="s">
        <v>44</v>
      </c>
      <c r="C15" s="139"/>
      <c r="D15" s="139"/>
      <c r="E15" s="171" t="str">
        <f>IF(①施設共用申込書【入力画面】!$E$14="","",①施設共用申込書【入力画面】!$E$14)</f>
        <v>〒</v>
      </c>
      <c r="F15" s="171"/>
      <c r="G15" s="171"/>
      <c r="H15" s="171"/>
      <c r="I15" s="171"/>
      <c r="J15" s="171"/>
      <c r="K15" s="171"/>
      <c r="L15" s="171"/>
      <c r="M15" s="171"/>
      <c r="N15" s="171"/>
      <c r="O15" s="171"/>
      <c r="P15" s="171"/>
      <c r="Q15" s="171"/>
      <c r="R15" s="171"/>
    </row>
    <row r="16" spans="1:21" s="2" customFormat="1" ht="20.25" customHeight="1">
      <c r="A16" s="176"/>
      <c r="B16" s="139" t="s">
        <v>48</v>
      </c>
      <c r="C16" s="139"/>
      <c r="D16" s="139"/>
      <c r="E16" s="28" t="s">
        <v>49</v>
      </c>
      <c r="F16" s="171" t="str">
        <f>IF(①施設共用申込書【入力画面】!$F$15="","",①施設共用申込書【入力画面】!$F$15)</f>
        <v/>
      </c>
      <c r="G16" s="171"/>
      <c r="H16" s="171"/>
      <c r="I16" s="171"/>
      <c r="J16" s="171"/>
      <c r="K16" s="171"/>
      <c r="L16" s="171"/>
      <c r="M16" s="171"/>
      <c r="N16" s="171"/>
      <c r="O16" s="171"/>
      <c r="P16" s="171"/>
      <c r="Q16" s="171"/>
      <c r="R16" s="171"/>
    </row>
    <row r="17" spans="1:18" s="2" customFormat="1" ht="20.25" customHeight="1">
      <c r="A17" s="176"/>
      <c r="B17" s="147" t="s">
        <v>105</v>
      </c>
      <c r="C17" s="148"/>
      <c r="D17" s="149"/>
      <c r="E17" s="158" t="s">
        <v>51</v>
      </c>
      <c r="F17" s="188" t="str">
        <f>IF(①施設共用申込書【入力画面】!$F$16="","",①施設共用申込書【入力画面】!$F$16)</f>
        <v>（研究代表者）</v>
      </c>
      <c r="G17" s="320"/>
      <c r="H17" s="320"/>
      <c r="I17" s="320"/>
      <c r="J17" s="330"/>
      <c r="K17" s="92" t="s">
        <v>53</v>
      </c>
      <c r="L17" s="344" t="str">
        <f>IF(①施設共用申込書【入力画面】!$L$16="","",①施設共用申込書【入力画面】!$L$16)</f>
        <v/>
      </c>
      <c r="M17" s="345"/>
      <c r="N17" s="345"/>
      <c r="O17" s="345"/>
      <c r="P17" s="345"/>
      <c r="Q17" s="345"/>
      <c r="R17" s="346"/>
    </row>
    <row r="18" spans="1:18" s="2" customFormat="1" ht="20.25" customHeight="1">
      <c r="A18" s="176"/>
      <c r="B18" s="150"/>
      <c r="C18" s="151"/>
      <c r="D18" s="152"/>
      <c r="E18" s="159"/>
      <c r="F18" s="192"/>
      <c r="G18" s="170"/>
      <c r="H18" s="170"/>
      <c r="I18" s="170"/>
      <c r="J18" s="331"/>
      <c r="K18" s="48" t="s">
        <v>54</v>
      </c>
      <c r="L18" s="327" t="str">
        <f>IF(①施設共用申込書【入力画面】!$L$17="","",①施設共用申込書【入力画面】!$L$17)</f>
        <v/>
      </c>
      <c r="M18" s="328"/>
      <c r="N18" s="328"/>
      <c r="O18" s="328"/>
      <c r="P18" s="328"/>
      <c r="Q18" s="328"/>
      <c r="R18" s="329"/>
    </row>
    <row r="19" spans="1:18" s="2" customFormat="1" ht="20.25" customHeight="1">
      <c r="A19" s="176"/>
      <c r="B19" s="182" t="s">
        <v>107</v>
      </c>
      <c r="C19" s="226"/>
      <c r="D19" s="227"/>
      <c r="E19" s="332" t="str">
        <f>IF(①施設共用申込書【入力画面】!$D$42="","",①施設共用申込書【入力画面】!$D$42)</f>
        <v>　年 　月 　日</v>
      </c>
      <c r="F19" s="333"/>
      <c r="G19" s="333"/>
      <c r="H19" s="334"/>
      <c r="I19" s="105" t="s">
        <v>79</v>
      </c>
      <c r="J19" s="335">
        <v>45382</v>
      </c>
      <c r="K19" s="335"/>
      <c r="L19" s="335"/>
      <c r="M19" s="223" t="s">
        <v>108</v>
      </c>
      <c r="N19" s="224"/>
      <c r="O19" s="224"/>
      <c r="P19" s="224"/>
      <c r="Q19" s="224"/>
      <c r="R19" s="225"/>
    </row>
    <row r="20" spans="1:18" s="2" customFormat="1" ht="20.25" customHeight="1">
      <c r="A20" s="176"/>
      <c r="B20" s="291" t="s">
        <v>156</v>
      </c>
      <c r="C20" s="292"/>
      <c r="D20" s="293"/>
      <c r="E20" s="336" t="s">
        <v>110</v>
      </c>
      <c r="F20" s="337"/>
      <c r="G20" s="337"/>
      <c r="H20" s="338"/>
      <c r="I20" s="102" t="str">
        <f>③データ登録申請書【入力画面】!I15</f>
        <v>■</v>
      </c>
      <c r="J20" s="34" t="s">
        <v>112</v>
      </c>
      <c r="K20" s="102" t="str">
        <f>③データ登録申請書【入力画面】!K15</f>
        <v>□</v>
      </c>
      <c r="L20" s="82" t="s">
        <v>113</v>
      </c>
      <c r="M20" s="223" t="s">
        <v>114</v>
      </c>
      <c r="N20" s="224"/>
      <c r="O20" s="224"/>
      <c r="P20" s="224"/>
      <c r="Q20" s="224"/>
      <c r="R20" s="225"/>
    </row>
    <row r="21" spans="1:18" s="2" customFormat="1" ht="20.25" customHeight="1">
      <c r="A21" s="176"/>
      <c r="B21" s="311" t="s">
        <v>115</v>
      </c>
      <c r="C21" s="312"/>
      <c r="D21" s="313"/>
      <c r="E21" s="339" t="s">
        <v>116</v>
      </c>
      <c r="F21" s="340"/>
      <c r="G21" s="340"/>
      <c r="H21" s="341"/>
      <c r="I21" s="340"/>
      <c r="J21" s="340"/>
      <c r="K21" s="340"/>
      <c r="L21" s="340"/>
      <c r="M21" s="340"/>
      <c r="N21" s="340"/>
      <c r="O21" s="340"/>
      <c r="P21" s="340"/>
      <c r="Q21" s="340"/>
      <c r="R21" s="342"/>
    </row>
    <row r="22" spans="1:18" s="2" customFormat="1" ht="8.25" customHeight="1">
      <c r="A22" s="176"/>
      <c r="B22" s="314"/>
      <c r="C22" s="315"/>
      <c r="D22" s="316"/>
      <c r="E22" s="118"/>
      <c r="F22" s="118"/>
      <c r="G22" s="118"/>
      <c r="H22" s="118"/>
      <c r="I22" s="118"/>
      <c r="J22" s="118"/>
      <c r="K22" s="118"/>
      <c r="L22" s="118"/>
      <c r="M22" s="118"/>
      <c r="N22" s="118"/>
      <c r="O22" s="122" t="s">
        <v>117</v>
      </c>
      <c r="P22" s="118"/>
      <c r="Q22" s="118"/>
      <c r="R22" s="119"/>
    </row>
    <row r="23" spans="1:18" s="2" customFormat="1" ht="14.1" customHeight="1">
      <c r="A23" s="176"/>
      <c r="B23" s="317"/>
      <c r="C23" s="318"/>
      <c r="D23" s="319"/>
      <c r="E23" s="101" t="str">
        <f>③データ登録申請書【入力画面】!E18</f>
        <v>□</v>
      </c>
      <c r="F23" s="343" t="s">
        <v>118</v>
      </c>
      <c r="G23" s="343"/>
      <c r="H23" s="343"/>
      <c r="I23" s="343"/>
      <c r="J23" s="343"/>
      <c r="K23" s="343"/>
      <c r="L23" s="343"/>
      <c r="M23" s="130" t="str">
        <f>IF(③データ登録申請書【入力画面】!$M$18="","",③データ登録申請書【入力画面】!$M$18)</f>
        <v/>
      </c>
      <c r="N23" s="73" t="str">
        <f>IF(③データ登録申請書【入力画面】!$N$18="","",③データ登録申請書【入力画面】!$N$18)</f>
        <v>年</v>
      </c>
      <c r="O23" s="131" t="str">
        <f>IF(③データ登録申請書【入力画面】!$O$18="","",③データ登録申請書【入力画面】!$O$18)</f>
        <v/>
      </c>
      <c r="P23" s="126" t="s">
        <v>120</v>
      </c>
      <c r="Q23" s="131" t="str">
        <f>IF(③データ登録申請書【入力画面】!$Q$18="","",③データ登録申請書【入力画面】!$Q$18)</f>
        <v/>
      </c>
      <c r="R23" s="127" t="s">
        <v>121</v>
      </c>
    </row>
    <row r="24" spans="1:18" s="2" customFormat="1" ht="20.25" customHeight="1">
      <c r="A24" s="176"/>
      <c r="B24" s="311" t="s">
        <v>157</v>
      </c>
      <c r="C24" s="312"/>
      <c r="D24" s="313"/>
      <c r="E24" s="321" t="s">
        <v>158</v>
      </c>
      <c r="F24" s="322"/>
      <c r="G24" s="322"/>
      <c r="H24" s="322"/>
      <c r="I24" s="322"/>
      <c r="J24" s="322"/>
      <c r="K24" s="322"/>
      <c r="L24" s="322"/>
      <c r="M24" s="322"/>
      <c r="N24" s="322"/>
      <c r="O24" s="322"/>
      <c r="P24" s="322"/>
      <c r="Q24" s="322"/>
      <c r="R24" s="323"/>
    </row>
    <row r="25" spans="1:18" s="2" customFormat="1" ht="20.25" customHeight="1">
      <c r="A25" s="176"/>
      <c r="B25" s="314"/>
      <c r="C25" s="315"/>
      <c r="D25" s="316"/>
      <c r="E25" s="324"/>
      <c r="F25" s="325"/>
      <c r="G25" s="325"/>
      <c r="H25" s="325"/>
      <c r="I25" s="325"/>
      <c r="J25" s="325"/>
      <c r="K25" s="325"/>
      <c r="L25" s="325"/>
      <c r="M25" s="325"/>
      <c r="N25" s="325"/>
      <c r="O25" s="325"/>
      <c r="P25" s="325"/>
      <c r="Q25" s="325"/>
      <c r="R25" s="326"/>
    </row>
    <row r="26" spans="1:18" s="2" customFormat="1" ht="20.25" customHeight="1">
      <c r="A26" s="176"/>
      <c r="B26" s="317"/>
      <c r="C26" s="318"/>
      <c r="D26" s="319"/>
      <c r="E26" s="38" t="str">
        <f>③データ登録申請書【入力画面】!E21</f>
        <v>■</v>
      </c>
      <c r="F26" s="289" t="s">
        <v>124</v>
      </c>
      <c r="G26" s="289"/>
      <c r="H26" s="289"/>
      <c r="I26" s="289"/>
      <c r="J26" s="289"/>
      <c r="K26" s="121" t="str">
        <f>③データ登録申請書【入力画面】!K21</f>
        <v>□</v>
      </c>
      <c r="L26" s="289" t="s">
        <v>125</v>
      </c>
      <c r="M26" s="289"/>
      <c r="N26" s="289"/>
      <c r="O26" s="289"/>
      <c r="P26" s="289"/>
      <c r="Q26" s="289"/>
      <c r="R26" s="290"/>
    </row>
    <row r="27" spans="1:18" s="2" customFormat="1" ht="15.75" customHeight="1">
      <c r="A27" s="176"/>
      <c r="B27" s="109"/>
      <c r="C27" s="110"/>
      <c r="D27" s="111"/>
      <c r="E27" s="84" t="s">
        <v>51</v>
      </c>
      <c r="F27" s="309" t="str">
        <f>IF(①施設共用申込書【入力画面】!$F$16="","",①施設共用申込書【入力画面】!$F$16)</f>
        <v>（研究代表者）</v>
      </c>
      <c r="G27" s="310"/>
      <c r="H27" s="310"/>
      <c r="I27" s="310"/>
      <c r="J27" s="310"/>
      <c r="K27" s="310"/>
      <c r="L27" s="85" t="s">
        <v>53</v>
      </c>
      <c r="M27" s="309" t="str">
        <f>IF(①施設共用申込書【入力画面】!$L$16="","",①施設共用申込書【入力画面】!$L$16)</f>
        <v/>
      </c>
      <c r="N27" s="310"/>
      <c r="O27" s="310"/>
      <c r="P27" s="310"/>
      <c r="Q27" s="310"/>
      <c r="R27" s="347"/>
    </row>
    <row r="28" spans="1:18" s="2" customFormat="1" ht="15.75" customHeight="1">
      <c r="A28" s="176"/>
      <c r="B28" s="109"/>
      <c r="C28" s="110"/>
      <c r="D28" s="111"/>
      <c r="E28" s="57" t="s">
        <v>51</v>
      </c>
      <c r="F28" s="304" t="str">
        <f>IF(①施設共用申込書【入力画面】!$F$21="","",①施設共用申込書【入力画面】!$F$21)</f>
        <v/>
      </c>
      <c r="G28" s="236"/>
      <c r="H28" s="236"/>
      <c r="I28" s="236"/>
      <c r="J28" s="236"/>
      <c r="K28" s="236"/>
      <c r="L28" s="58" t="s">
        <v>53</v>
      </c>
      <c r="M28" s="304" t="str">
        <f>IF(①施設共用申込書【入力画面】!$M$21="","",①施設共用申込書【入力画面】!$M$21)</f>
        <v/>
      </c>
      <c r="N28" s="236"/>
      <c r="O28" s="236"/>
      <c r="P28" s="236"/>
      <c r="Q28" s="236"/>
      <c r="R28" s="308"/>
    </row>
    <row r="29" spans="1:18" s="2" customFormat="1" ht="15.75" customHeight="1">
      <c r="A29" s="176"/>
      <c r="B29" s="109"/>
      <c r="C29" s="110"/>
      <c r="D29" s="111"/>
      <c r="E29" s="57" t="s">
        <v>51</v>
      </c>
      <c r="F29" s="304" t="str">
        <f>IF(①施設共用申込書【入力画面】!$F$22="","",①施設共用申込書【入力画面】!$F$22)</f>
        <v/>
      </c>
      <c r="G29" s="236"/>
      <c r="H29" s="236"/>
      <c r="I29" s="236"/>
      <c r="J29" s="236"/>
      <c r="K29" s="236"/>
      <c r="L29" s="58" t="s">
        <v>53</v>
      </c>
      <c r="M29" s="304" t="str">
        <f>IF(①施設共用申込書【入力画面】!$M$22="","",①施設共用申込書【入力画面】!$M$22)</f>
        <v/>
      </c>
      <c r="N29" s="236"/>
      <c r="O29" s="236"/>
      <c r="P29" s="236"/>
      <c r="Q29" s="236"/>
      <c r="R29" s="308"/>
    </row>
    <row r="30" spans="1:18" s="2" customFormat="1" ht="15.75" customHeight="1">
      <c r="A30" s="176"/>
      <c r="B30" s="109"/>
      <c r="C30" s="110"/>
      <c r="D30" s="111"/>
      <c r="E30" s="57" t="s">
        <v>100</v>
      </c>
      <c r="F30" s="304" t="str">
        <f>IF(①施設共用申込書【入力画面】!$F$23="","",①施設共用申込書【入力画面】!$F$23)</f>
        <v/>
      </c>
      <c r="G30" s="304"/>
      <c r="H30" s="304"/>
      <c r="I30" s="304"/>
      <c r="J30" s="304"/>
      <c r="K30" s="304"/>
      <c r="L30" s="58" t="s">
        <v>53</v>
      </c>
      <c r="M30" s="304" t="str">
        <f>IF(①施設共用申込書【入力画面】!$M$23="","",①施設共用申込書【入力画面】!$M$23)</f>
        <v/>
      </c>
      <c r="N30" s="236"/>
      <c r="O30" s="236"/>
      <c r="P30" s="236"/>
      <c r="Q30" s="236"/>
      <c r="R30" s="308"/>
    </row>
    <row r="31" spans="1:18" s="2" customFormat="1" ht="15.75" customHeight="1">
      <c r="A31" s="176"/>
      <c r="B31" s="109"/>
      <c r="C31" s="110"/>
      <c r="D31" s="111"/>
      <c r="E31" s="57" t="s">
        <v>51</v>
      </c>
      <c r="F31" s="304" t="str">
        <f>IF(①施設共用申込書【入力画面】!$F$24="","",①施設共用申込書【入力画面】!$F$24)</f>
        <v/>
      </c>
      <c r="G31" s="304"/>
      <c r="H31" s="304"/>
      <c r="I31" s="304"/>
      <c r="J31" s="304"/>
      <c r="K31" s="304"/>
      <c r="L31" s="58" t="s">
        <v>53</v>
      </c>
      <c r="M31" s="304" t="str">
        <f>IF(①施設共用申込書【入力画面】!$M$24="","",①施設共用申込書【入力画面】!$M$24)</f>
        <v/>
      </c>
      <c r="N31" s="236"/>
      <c r="O31" s="236"/>
      <c r="P31" s="236"/>
      <c r="Q31" s="236"/>
      <c r="R31" s="308"/>
    </row>
    <row r="32" spans="1:18" s="2" customFormat="1" ht="15.75" customHeight="1">
      <c r="A32" s="176"/>
      <c r="B32" s="179" t="s">
        <v>126</v>
      </c>
      <c r="C32" s="180"/>
      <c r="D32" s="181"/>
      <c r="E32" s="57" t="s">
        <v>51</v>
      </c>
      <c r="F32" s="304" t="str">
        <f>IF(①施設共用申込書【入力画面】!$F$25="","",①施設共用申込書【入力画面】!$F$25)</f>
        <v/>
      </c>
      <c r="G32" s="304"/>
      <c r="H32" s="304"/>
      <c r="I32" s="304"/>
      <c r="J32" s="304"/>
      <c r="K32" s="304"/>
      <c r="L32" s="58" t="s">
        <v>53</v>
      </c>
      <c r="M32" s="304" t="str">
        <f>IF(①施設共用申込書【入力画面】!$M$25="","",①施設共用申込書【入力画面】!$M$25)</f>
        <v/>
      </c>
      <c r="N32" s="236"/>
      <c r="O32" s="236"/>
      <c r="P32" s="236"/>
      <c r="Q32" s="236"/>
      <c r="R32" s="308"/>
    </row>
    <row r="33" spans="1:18" s="2" customFormat="1" ht="15.75" customHeight="1">
      <c r="A33" s="176"/>
      <c r="B33" s="38" t="str">
        <f>①施設共用申込書【入力画面】!B27</f>
        <v>□</v>
      </c>
      <c r="C33" s="260" t="s">
        <v>61</v>
      </c>
      <c r="D33" s="261"/>
      <c r="E33" s="57" t="s">
        <v>51</v>
      </c>
      <c r="F33" s="304" t="str">
        <f>IF(①施設共用申込書【入力画面】!$F$26="","",①施設共用申込書【入力画面】!$F$26)</f>
        <v/>
      </c>
      <c r="G33" s="304"/>
      <c r="H33" s="304"/>
      <c r="I33" s="304"/>
      <c r="J33" s="304"/>
      <c r="K33" s="304"/>
      <c r="L33" s="58" t="s">
        <v>53</v>
      </c>
      <c r="M33" s="305" t="str">
        <f>IF(①施設共用申込書【入力画面】!$M$26="","",①施設共用申込書【入力画面】!$M$26)</f>
        <v/>
      </c>
      <c r="N33" s="306"/>
      <c r="O33" s="306"/>
      <c r="P33" s="306"/>
      <c r="Q33" s="306"/>
      <c r="R33" s="307"/>
    </row>
    <row r="34" spans="1:18" s="2" customFormat="1" ht="15.75" customHeight="1">
      <c r="A34" s="176"/>
      <c r="B34" s="109"/>
      <c r="C34" s="110"/>
      <c r="D34" s="111"/>
      <c r="E34" s="57" t="s">
        <v>51</v>
      </c>
      <c r="F34" s="304" t="str">
        <f>IF(①施設共用申込書【入力画面】!$F$27="","",①施設共用申込書【入力画面】!$F$27)</f>
        <v/>
      </c>
      <c r="G34" s="304"/>
      <c r="H34" s="304"/>
      <c r="I34" s="304"/>
      <c r="J34" s="304"/>
      <c r="K34" s="304"/>
      <c r="L34" s="58" t="s">
        <v>53</v>
      </c>
      <c r="M34" s="305" t="str">
        <f>IF(①施設共用申込書【入力画面】!$M$27="","",①施設共用申込書【入力画面】!$M$27)</f>
        <v/>
      </c>
      <c r="N34" s="306"/>
      <c r="O34" s="306"/>
      <c r="P34" s="306"/>
      <c r="Q34" s="306"/>
      <c r="R34" s="307"/>
    </row>
    <row r="35" spans="1:18" s="2" customFormat="1" ht="15.75" customHeight="1">
      <c r="A35" s="176"/>
      <c r="B35" s="109"/>
      <c r="C35" s="110"/>
      <c r="D35" s="111"/>
      <c r="E35" s="57" t="s">
        <v>51</v>
      </c>
      <c r="F35" s="304" t="str">
        <f>IF(①施設共用申込書【入力画面】!$F$28="","",①施設共用申込書【入力画面】!$F$28)</f>
        <v/>
      </c>
      <c r="G35" s="304"/>
      <c r="H35" s="304"/>
      <c r="I35" s="304"/>
      <c r="J35" s="304"/>
      <c r="K35" s="304"/>
      <c r="L35" s="58" t="s">
        <v>53</v>
      </c>
      <c r="M35" s="305" t="str">
        <f>IF(①施設共用申込書【入力画面】!$M$28="","",①施設共用申込書【入力画面】!$M$28)</f>
        <v/>
      </c>
      <c r="N35" s="306"/>
      <c r="O35" s="306"/>
      <c r="P35" s="306"/>
      <c r="Q35" s="306"/>
      <c r="R35" s="307"/>
    </row>
    <row r="36" spans="1:18" s="2" customFormat="1" ht="15.75" customHeight="1">
      <c r="A36" s="176"/>
      <c r="B36" s="109"/>
      <c r="C36" s="110"/>
      <c r="D36" s="111"/>
      <c r="E36" s="57" t="s">
        <v>51</v>
      </c>
      <c r="F36" s="304" t="str">
        <f>IF(①施設共用申込書【入力画面】!$F$29="","",①施設共用申込書【入力画面】!$F$29)</f>
        <v/>
      </c>
      <c r="G36" s="304"/>
      <c r="H36" s="304"/>
      <c r="I36" s="304"/>
      <c r="J36" s="304"/>
      <c r="K36" s="304"/>
      <c r="L36" s="58" t="s">
        <v>53</v>
      </c>
      <c r="M36" s="305" t="str">
        <f>IF(①施設共用申込書【入力画面】!$M$29="","",①施設共用申込書【入力画面】!$M$29)</f>
        <v/>
      </c>
      <c r="N36" s="306"/>
      <c r="O36" s="306"/>
      <c r="P36" s="306"/>
      <c r="Q36" s="306"/>
      <c r="R36" s="307"/>
    </row>
    <row r="37" spans="1:18" s="2" customFormat="1" ht="15.75" customHeight="1">
      <c r="A37" s="176"/>
      <c r="B37" s="109"/>
      <c r="C37" s="110"/>
      <c r="D37" s="111"/>
      <c r="E37" s="57" t="s">
        <v>51</v>
      </c>
      <c r="F37" s="304" t="str">
        <f>IF(①施設共用申込書【入力画面】!$F$30="","",①施設共用申込書【入力画面】!$F$30)</f>
        <v/>
      </c>
      <c r="G37" s="304"/>
      <c r="H37" s="304"/>
      <c r="I37" s="304"/>
      <c r="J37" s="304"/>
      <c r="K37" s="304"/>
      <c r="L37" s="58" t="s">
        <v>53</v>
      </c>
      <c r="M37" s="304" t="str">
        <f>IF(①施設共用申込書【入力画面】!$M$30="","",①施設共用申込書【入力画面】!$M$30)</f>
        <v/>
      </c>
      <c r="N37" s="236"/>
      <c r="O37" s="236"/>
      <c r="P37" s="236"/>
      <c r="Q37" s="236"/>
      <c r="R37" s="308"/>
    </row>
    <row r="38" spans="1:18" s="2" customFormat="1" ht="15.75" customHeight="1">
      <c r="A38" s="177"/>
      <c r="B38" s="112"/>
      <c r="C38" s="113"/>
      <c r="D38" s="114"/>
      <c r="E38" s="59" t="s">
        <v>100</v>
      </c>
      <c r="F38" s="357" t="str">
        <f>IF(①施設共用申込書【入力画面】!$F$31="","",①施設共用申込書【入力画面】!$F$31)</f>
        <v/>
      </c>
      <c r="G38" s="357"/>
      <c r="H38" s="357"/>
      <c r="I38" s="357"/>
      <c r="J38" s="357"/>
      <c r="K38" s="357"/>
      <c r="L38" s="60" t="s">
        <v>53</v>
      </c>
      <c r="M38" s="357" t="str">
        <f>IF(①施設共用申込書【入力画面】!$M$31="","",①施設共用申込書【入力画面】!$M$31)</f>
        <v/>
      </c>
      <c r="N38" s="259"/>
      <c r="O38" s="259"/>
      <c r="P38" s="259"/>
      <c r="Q38" s="259"/>
      <c r="R38" s="358"/>
    </row>
    <row r="39" spans="1:18" s="2" customFormat="1" ht="16.5" customHeight="1">
      <c r="A39" s="168" t="s">
        <v>127</v>
      </c>
      <c r="B39" s="188" t="s">
        <v>64</v>
      </c>
      <c r="C39" s="189"/>
      <c r="D39" s="294" t="str">
        <f>IF(①施設共用申込書【入力画面】!$D$33="","",①施設共用申込書【入力画面】!$D$33)</f>
        <v>2023B-HXX</v>
      </c>
      <c r="E39" s="295"/>
      <c r="F39" s="296"/>
      <c r="G39" s="188" t="s">
        <v>66</v>
      </c>
      <c r="H39" s="189"/>
      <c r="I39" s="348" t="str">
        <f>IF(①施設共用申込書【入力画面】!$I$33="","",①施設共用申込書【入力画面】!$I$33)</f>
        <v>（研究課題）</v>
      </c>
      <c r="J39" s="349"/>
      <c r="K39" s="349"/>
      <c r="L39" s="349"/>
      <c r="M39" s="349"/>
      <c r="N39" s="349"/>
      <c r="O39" s="349"/>
      <c r="P39" s="349"/>
      <c r="Q39" s="349"/>
      <c r="R39" s="350"/>
    </row>
    <row r="40" spans="1:18" s="2" customFormat="1" ht="16.5" customHeight="1">
      <c r="A40" s="168"/>
      <c r="B40" s="190"/>
      <c r="C40" s="191"/>
      <c r="D40" s="297"/>
      <c r="E40" s="298"/>
      <c r="F40" s="299"/>
      <c r="G40" s="190"/>
      <c r="H40" s="191"/>
      <c r="I40" s="351"/>
      <c r="J40" s="352"/>
      <c r="K40" s="352"/>
      <c r="L40" s="352"/>
      <c r="M40" s="352"/>
      <c r="N40" s="352"/>
      <c r="O40" s="352"/>
      <c r="P40" s="352"/>
      <c r="Q40" s="352"/>
      <c r="R40" s="353"/>
    </row>
    <row r="41" spans="1:18" s="2" customFormat="1" ht="16.5" customHeight="1">
      <c r="A41" s="168"/>
      <c r="B41" s="192"/>
      <c r="C41" s="193"/>
      <c r="D41" s="300"/>
      <c r="E41" s="301"/>
      <c r="F41" s="302"/>
      <c r="G41" s="192"/>
      <c r="H41" s="193"/>
      <c r="I41" s="354"/>
      <c r="J41" s="355"/>
      <c r="K41" s="355"/>
      <c r="L41" s="355"/>
      <c r="M41" s="355"/>
      <c r="N41" s="355"/>
      <c r="O41" s="355"/>
      <c r="P41" s="355"/>
      <c r="Q41" s="355"/>
      <c r="R41" s="356"/>
    </row>
    <row r="42" spans="1:18" s="2" customFormat="1" ht="24" customHeight="1">
      <c r="A42" s="168"/>
      <c r="B42" s="185" t="s">
        <v>68</v>
      </c>
      <c r="C42" s="186"/>
      <c r="D42" s="182" t="str">
        <f>IF(①施設共用申込書【入力画面】!$D$36="","",①施設共用申込書【入力画面】!$D$36)</f>
        <v>プルダウンメニューから利用装置を選択してください。</v>
      </c>
      <c r="E42" s="226"/>
      <c r="F42" s="226"/>
      <c r="G42" s="226"/>
      <c r="H42" s="226"/>
      <c r="I42" s="226"/>
      <c r="J42" s="226"/>
      <c r="K42" s="226"/>
      <c r="L42" s="226"/>
      <c r="M42" s="226"/>
      <c r="N42" s="226"/>
      <c r="O42" s="226"/>
      <c r="P42" s="226"/>
      <c r="Q42" s="226"/>
      <c r="R42" s="227"/>
    </row>
    <row r="43" spans="1:18" s="2" customFormat="1" ht="13.5">
      <c r="A43" s="168"/>
      <c r="B43" s="203" t="s">
        <v>69</v>
      </c>
      <c r="C43" s="204"/>
      <c r="D43" s="37" t="str">
        <f>①施設共用申込書【入力画面】!D37</f>
        <v>□</v>
      </c>
      <c r="E43" s="209" t="s">
        <v>70</v>
      </c>
      <c r="F43" s="209"/>
      <c r="G43" s="209"/>
      <c r="H43" s="209"/>
      <c r="I43" s="209"/>
      <c r="J43" s="209"/>
      <c r="K43" s="209"/>
      <c r="L43" s="210"/>
      <c r="M43" s="88"/>
      <c r="N43" s="89"/>
      <c r="O43" s="183"/>
      <c r="P43" s="183"/>
      <c r="Q43" s="183"/>
      <c r="R43" s="184"/>
    </row>
    <row r="44" spans="1:18" s="2" customFormat="1" ht="13.5">
      <c r="A44" s="168"/>
      <c r="B44" s="205"/>
      <c r="C44" s="206"/>
      <c r="D44" s="38" t="str">
        <f>①施設共用申込書【入力画面】!D38</f>
        <v>□</v>
      </c>
      <c r="E44" s="187" t="s">
        <v>72</v>
      </c>
      <c r="F44" s="187"/>
      <c r="G44" s="187"/>
      <c r="H44" s="187"/>
      <c r="I44" s="187"/>
      <c r="J44" s="187"/>
      <c r="K44" s="187"/>
      <c r="L44" s="187"/>
      <c r="M44" s="187"/>
      <c r="N44" s="90"/>
      <c r="O44" s="1"/>
      <c r="P44" s="1"/>
      <c r="Q44" s="1"/>
      <c r="R44" s="18"/>
    </row>
    <row r="45" spans="1:18" s="2" customFormat="1" ht="13.5">
      <c r="A45" s="168"/>
      <c r="B45" s="205"/>
      <c r="C45" s="206"/>
      <c r="D45" s="38" t="str">
        <f>①施設共用申込書【入力画面】!D39</f>
        <v>□</v>
      </c>
      <c r="E45" s="187" t="s">
        <v>73</v>
      </c>
      <c r="F45" s="187"/>
      <c r="G45" s="187"/>
      <c r="H45" s="90" t="str">
        <f>①施設共用申込書【入力画面】!H39</f>
        <v>□</v>
      </c>
      <c r="I45" s="187" t="s">
        <v>74</v>
      </c>
      <c r="J45" s="187"/>
      <c r="K45" s="90" t="str">
        <f>①施設共用申込書【入力画面】!K39</f>
        <v>□</v>
      </c>
      <c r="L45" s="187" t="s">
        <v>75</v>
      </c>
      <c r="M45" s="187"/>
      <c r="N45" s="187"/>
      <c r="O45" s="1"/>
      <c r="P45" s="1"/>
      <c r="Q45" s="1"/>
      <c r="R45" s="18"/>
    </row>
    <row r="46" spans="1:18" s="2" customFormat="1" ht="12.75" customHeight="1">
      <c r="A46" s="168"/>
      <c r="B46" s="207"/>
      <c r="C46" s="208"/>
      <c r="D46" s="77" t="str">
        <f>①施設共用申込書【入力画面】!D40</f>
        <v>　成果公開課題については、マテリアル先端リサーチインフラ事業の課題として実施します。</v>
      </c>
      <c r="E46" s="44"/>
      <c r="F46" s="44"/>
      <c r="G46" s="44"/>
      <c r="H46" s="44"/>
      <c r="I46" s="44"/>
      <c r="J46" s="44"/>
      <c r="K46" s="44"/>
      <c r="L46" s="44"/>
      <c r="M46" s="39"/>
      <c r="N46" s="40"/>
      <c r="O46" s="40"/>
      <c r="P46" s="40"/>
      <c r="Q46" s="40"/>
      <c r="R46" s="41"/>
    </row>
    <row r="47" spans="1:18" s="2" customFormat="1" ht="24.95" customHeight="1">
      <c r="A47" s="182" t="s">
        <v>128</v>
      </c>
      <c r="B47" s="226"/>
      <c r="C47" s="227"/>
      <c r="D47" s="185" t="str">
        <f>IF(①施設共用申込書【入力画面】!$D$42="","",①施設共用申込書【入力画面】!$D$42)</f>
        <v>　年 　月 　日</v>
      </c>
      <c r="E47" s="303"/>
      <c r="F47" s="303"/>
      <c r="G47" s="303"/>
      <c r="H47" s="87" t="s">
        <v>79</v>
      </c>
      <c r="I47" s="303" t="str">
        <f>IF(①施設共用申込書【入力画面】!$I$42="","",①施設共用申込書【入力画面】!$I$42)</f>
        <v>　年  月  日</v>
      </c>
      <c r="J47" s="303"/>
      <c r="K47" s="303"/>
      <c r="L47" s="303"/>
      <c r="M47" s="226" t="s">
        <v>81</v>
      </c>
      <c r="N47" s="226"/>
      <c r="O47" s="34" t="str">
        <f>IF(①施設共用申込書【入力画面】!$O$42="","",①施設共用申込書【入力画面】!$O$42)</f>
        <v/>
      </c>
      <c r="P47" s="262" t="s">
        <v>82</v>
      </c>
      <c r="Q47" s="262"/>
      <c r="R47" s="263"/>
    </row>
    <row r="48" spans="1:18" s="2" customFormat="1" ht="20.25" customHeight="1">
      <c r="C48" s="1"/>
    </row>
    <row r="49" s="2" customFormat="1" ht="20.25" customHeight="1"/>
    <row r="50" s="2" customFormat="1" ht="20.25" customHeight="1"/>
    <row r="51" s="2" customFormat="1" ht="20.25" customHeight="1"/>
    <row r="52" s="2" customFormat="1" ht="20.25" customHeight="1"/>
    <row r="53" s="2" customFormat="1" ht="20.25" customHeight="1"/>
    <row r="54" s="2" customFormat="1" ht="20.25" customHeight="1"/>
    <row r="55" s="2" customFormat="1" ht="20.25" customHeight="1"/>
    <row r="56" s="2" customFormat="1" ht="20.25" customHeight="1"/>
  </sheetData>
  <mergeCells count="91">
    <mergeCell ref="F23:L23"/>
    <mergeCell ref="F28:K28"/>
    <mergeCell ref="M28:R28"/>
    <mergeCell ref="P47:R47"/>
    <mergeCell ref="E19:H19"/>
    <mergeCell ref="J19:L19"/>
    <mergeCell ref="M19:R19"/>
    <mergeCell ref="M20:R20"/>
    <mergeCell ref="E24:R25"/>
    <mergeCell ref="E20:H20"/>
    <mergeCell ref="E21:R21"/>
    <mergeCell ref="F33:K33"/>
    <mergeCell ref="I47:L47"/>
    <mergeCell ref="I39:R41"/>
    <mergeCell ref="M34:R34"/>
    <mergeCell ref="F36:K36"/>
    <mergeCell ref="B15:D15"/>
    <mergeCell ref="E15:R15"/>
    <mergeCell ref="B16:D16"/>
    <mergeCell ref="F16:R16"/>
    <mergeCell ref="B17:D18"/>
    <mergeCell ref="E17:E18"/>
    <mergeCell ref="F17:I18"/>
    <mergeCell ref="J17:J18"/>
    <mergeCell ref="L18:R18"/>
    <mergeCell ref="L17:R17"/>
    <mergeCell ref="A2:B2"/>
    <mergeCell ref="N3:O3"/>
    <mergeCell ref="P3:R3"/>
    <mergeCell ref="A4:R4"/>
    <mergeCell ref="A5:F5"/>
    <mergeCell ref="A47:C47"/>
    <mergeCell ref="A39:A46"/>
    <mergeCell ref="B39:C41"/>
    <mergeCell ref="D39:F41"/>
    <mergeCell ref="G39:H41"/>
    <mergeCell ref="D47:G47"/>
    <mergeCell ref="B42:C42"/>
    <mergeCell ref="D42:R42"/>
    <mergeCell ref="B43:C46"/>
    <mergeCell ref="E43:L43"/>
    <mergeCell ref="O43:R43"/>
    <mergeCell ref="E44:M44"/>
    <mergeCell ref="E45:G45"/>
    <mergeCell ref="I45:J45"/>
    <mergeCell ref="L45:N45"/>
    <mergeCell ref="M47:N47"/>
    <mergeCell ref="A6:F6"/>
    <mergeCell ref="K10:L10"/>
    <mergeCell ref="K8:L9"/>
    <mergeCell ref="M10:N10"/>
    <mergeCell ref="I6:R6"/>
    <mergeCell ref="Q10:R10"/>
    <mergeCell ref="O10:P10"/>
    <mergeCell ref="M8:R8"/>
    <mergeCell ref="E9:F9"/>
    <mergeCell ref="M9:N9"/>
    <mergeCell ref="O9:P9"/>
    <mergeCell ref="Q9:R9"/>
    <mergeCell ref="E8:F8"/>
    <mergeCell ref="E10:F10"/>
    <mergeCell ref="F38:K38"/>
    <mergeCell ref="M38:R38"/>
    <mergeCell ref="F34:K34"/>
    <mergeCell ref="M36:R36"/>
    <mergeCell ref="F37:K37"/>
    <mergeCell ref="L26:R26"/>
    <mergeCell ref="M33:R33"/>
    <mergeCell ref="M37:R37"/>
    <mergeCell ref="F35:K35"/>
    <mergeCell ref="M35:R35"/>
    <mergeCell ref="F27:K27"/>
    <mergeCell ref="M27:R27"/>
    <mergeCell ref="F29:K29"/>
    <mergeCell ref="M29:R29"/>
    <mergeCell ref="B20:D20"/>
    <mergeCell ref="A14:A38"/>
    <mergeCell ref="B14:D14"/>
    <mergeCell ref="E14:R14"/>
    <mergeCell ref="C33:D33"/>
    <mergeCell ref="B21:D23"/>
    <mergeCell ref="B24:D26"/>
    <mergeCell ref="F30:K30"/>
    <mergeCell ref="M30:R30"/>
    <mergeCell ref="F31:K31"/>
    <mergeCell ref="M31:R31"/>
    <mergeCell ref="F32:K32"/>
    <mergeCell ref="M32:R32"/>
    <mergeCell ref="B32:D32"/>
    <mergeCell ref="B19:D19"/>
    <mergeCell ref="F26:J26"/>
  </mergeCells>
  <phoneticPr fontId="2"/>
  <dataValidations count="1">
    <dataValidation type="list" allowBlank="1" showInputMessage="1" showErrorMessage="1" sqref="K20 I20 E23 E26 K26 B33" xr:uid="{05D2FF8E-A4D8-4CC5-AE6D-A32A812DDC00}">
      <formula1>"□,■"</formula1>
    </dataValidation>
  </dataValidations>
  <pageMargins left="0.78740157480314965" right="0.78740157480314965" top="0.39370078740157483" bottom="0.39370078740157483" header="0" footer="0.19685039370078741"/>
  <pageSetup paperSize="9" orientation="portrait" r:id="rId1"/>
  <headerFooter alignWithMargins="0">
    <oddFooter>&amp;R&amp;8(様式 2023.7改)</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5EADF-7255-4886-B2AD-E959180C925A}">
  <dimension ref="A1:V37"/>
  <sheetViews>
    <sheetView showGridLines="0" view="pageBreakPreview" zoomScaleNormal="100" zoomScaleSheetLayoutView="100" workbookViewId="0">
      <selection activeCell="Z28" sqref="Z28"/>
    </sheetView>
  </sheetViews>
  <sheetFormatPr defaultColWidth="4.625" defaultRowHeight="20.25" customHeight="1"/>
  <cols>
    <col min="1" max="1" width="4.625" style="1" customWidth="1"/>
    <col min="2" max="4" width="5.5" style="1" customWidth="1"/>
    <col min="5" max="19" width="4.625" style="1" customWidth="1"/>
    <col min="20" max="20" width="2.375" style="1" hidden="1" customWidth="1"/>
    <col min="21" max="21" width="20.5" style="1" hidden="1" customWidth="1"/>
    <col min="22" max="16384" width="4.625" style="1"/>
  </cols>
  <sheetData>
    <row r="1" spans="1:22" ht="12.75" customHeight="1">
      <c r="R1" s="10" t="s">
        <v>151</v>
      </c>
    </row>
    <row r="2" spans="1:22" ht="24.6" customHeight="1">
      <c r="A2" s="167" t="s">
        <v>140</v>
      </c>
      <c r="B2" s="167"/>
      <c r="C2" s="280" t="str">
        <f>IF(①施設共用申込書【入力画面】!$C$1="","",①施設共用申込書【入力画面】!$C$1)</f>
        <v/>
      </c>
      <c r="D2" s="280"/>
      <c r="E2" s="280"/>
      <c r="R2" s="115" t="s">
        <v>94</v>
      </c>
    </row>
    <row r="3" spans="1:22" ht="15" customHeight="1">
      <c r="N3" s="139" t="s">
        <v>37</v>
      </c>
      <c r="O3" s="139"/>
      <c r="P3" s="171"/>
      <c r="Q3" s="171"/>
      <c r="R3" s="171"/>
      <c r="T3" s="1">
        <v>1</v>
      </c>
      <c r="U3" s="1" t="s">
        <v>95</v>
      </c>
    </row>
    <row r="4" spans="1:22" ht="49.5" customHeight="1">
      <c r="A4" s="281" t="s">
        <v>129</v>
      </c>
      <c r="B4" s="281"/>
      <c r="C4" s="281"/>
      <c r="D4" s="281"/>
      <c r="E4" s="281"/>
      <c r="F4" s="281"/>
      <c r="G4" s="281"/>
      <c r="H4" s="281"/>
      <c r="I4" s="281"/>
      <c r="J4" s="281"/>
      <c r="K4" s="281"/>
      <c r="L4" s="281"/>
      <c r="M4" s="281"/>
      <c r="N4" s="281"/>
      <c r="O4" s="281"/>
      <c r="P4" s="281"/>
      <c r="Q4" s="281"/>
      <c r="R4" s="281"/>
      <c r="T4" s="1">
        <v>2</v>
      </c>
      <c r="U4" s="1" t="s">
        <v>97</v>
      </c>
    </row>
    <row r="5" spans="1:22" ht="20.25" customHeight="1">
      <c r="A5" s="31"/>
    </row>
    <row r="6" spans="1:22" s="2" customFormat="1" ht="29.1" customHeight="1">
      <c r="A6" s="139" t="s">
        <v>43</v>
      </c>
      <c r="B6" s="139"/>
      <c r="C6" s="139"/>
      <c r="D6" s="139"/>
      <c r="E6" s="171" t="str">
        <f>IF(①施設共用申込書【入力画面】!$E$13="","",①施設共用申込書【入力画面】!$E$13)</f>
        <v/>
      </c>
      <c r="F6" s="171"/>
      <c r="G6" s="171"/>
      <c r="H6" s="171"/>
      <c r="I6" s="171"/>
      <c r="J6" s="171"/>
      <c r="K6" s="171"/>
      <c r="L6" s="171"/>
      <c r="M6" s="171"/>
      <c r="N6" s="171"/>
      <c r="O6" s="171"/>
      <c r="P6" s="171"/>
      <c r="Q6" s="171"/>
      <c r="R6" s="171"/>
    </row>
    <row r="7" spans="1:22" s="2" customFormat="1" ht="28.5" customHeight="1">
      <c r="A7" s="288" t="s">
        <v>98</v>
      </c>
      <c r="B7" s="288"/>
      <c r="C7" s="288"/>
      <c r="D7" s="288"/>
      <c r="E7" s="182" t="str">
        <f>IF(①施設共用申込書【入力画面】!$F$16="","",①施設共用申込書【入力画面】!$F$16)</f>
        <v>（研究代表者）</v>
      </c>
      <c r="F7" s="320"/>
      <c r="G7" s="320"/>
      <c r="H7" s="320"/>
      <c r="I7" s="189"/>
      <c r="J7" s="359" t="s">
        <v>64</v>
      </c>
      <c r="K7" s="204"/>
      <c r="L7" s="285" t="str">
        <f>IF(①施設共用申込書【入力画面】!$D$33="","",①施設共用申込書【入力画面】!$D$33)</f>
        <v>2023B-HXX</v>
      </c>
      <c r="M7" s="286"/>
      <c r="N7" s="286"/>
      <c r="O7" s="286"/>
      <c r="P7" s="286"/>
      <c r="Q7" s="286"/>
      <c r="R7" s="287"/>
    </row>
    <row r="8" spans="1:22" s="2" customFormat="1" ht="20.100000000000001" customHeight="1">
      <c r="A8" s="203" t="s">
        <v>130</v>
      </c>
      <c r="B8" s="269"/>
      <c r="C8" s="269"/>
      <c r="D8" s="270"/>
      <c r="E8" s="55" t="s">
        <v>51</v>
      </c>
      <c r="F8" s="345" t="str">
        <f>IF('②研究協力者別紙【入力画面】 '!$F$7="","",'②研究協力者別紙【入力画面】 '!$F$7)</f>
        <v/>
      </c>
      <c r="G8" s="345"/>
      <c r="H8" s="345"/>
      <c r="I8" s="345"/>
      <c r="J8" s="345"/>
      <c r="K8" s="345"/>
      <c r="L8" s="56" t="s">
        <v>53</v>
      </c>
      <c r="M8" s="345" t="str">
        <f>IF('②研究協力者別紙【入力画面】 '!$M$7="","",'②研究協力者別紙【入力画面】 '!$M$7)</f>
        <v/>
      </c>
      <c r="N8" s="166"/>
      <c r="O8" s="166"/>
      <c r="P8" s="166"/>
      <c r="Q8" s="166"/>
      <c r="R8" s="360"/>
      <c r="V8" s="2">
        <v>11</v>
      </c>
    </row>
    <row r="9" spans="1:22" s="2" customFormat="1" ht="20.100000000000001" customHeight="1">
      <c r="A9" s="179"/>
      <c r="B9" s="180"/>
      <c r="C9" s="180"/>
      <c r="D9" s="181"/>
      <c r="E9" s="57" t="s">
        <v>100</v>
      </c>
      <c r="F9" s="304" t="str">
        <f>IF('②研究協力者別紙【入力画面】 '!$F$8="","",'②研究協力者別紙【入力画面】 '!$F$8)</f>
        <v/>
      </c>
      <c r="G9" s="304"/>
      <c r="H9" s="304"/>
      <c r="I9" s="304"/>
      <c r="J9" s="304"/>
      <c r="K9" s="304"/>
      <c r="L9" s="58" t="s">
        <v>53</v>
      </c>
      <c r="M9" s="304" t="str">
        <f>IF('②研究協力者別紙【入力画面】 '!$M$8="","",'②研究協力者別紙【入力画面】 '!$M$8)</f>
        <v/>
      </c>
      <c r="N9" s="236"/>
      <c r="O9" s="236"/>
      <c r="P9" s="236"/>
      <c r="Q9" s="236"/>
      <c r="R9" s="308"/>
      <c r="V9" s="2">
        <v>12</v>
      </c>
    </row>
    <row r="10" spans="1:22" s="2" customFormat="1" ht="20.100000000000001" customHeight="1">
      <c r="A10" s="179"/>
      <c r="B10" s="180"/>
      <c r="C10" s="180"/>
      <c r="D10" s="181"/>
      <c r="E10" s="57" t="s">
        <v>51</v>
      </c>
      <c r="F10" s="304" t="str">
        <f>IF('②研究協力者別紙【入力画面】 '!$F$9="","",'②研究協力者別紙【入力画面】 '!$F$9)</f>
        <v/>
      </c>
      <c r="G10" s="304"/>
      <c r="H10" s="304"/>
      <c r="I10" s="304"/>
      <c r="J10" s="304"/>
      <c r="K10" s="304"/>
      <c r="L10" s="58" t="s">
        <v>53</v>
      </c>
      <c r="M10" s="304" t="str">
        <f>IF('②研究協力者別紙【入力画面】 '!$M$9="","",'②研究協力者別紙【入力画面】 '!$M$9)</f>
        <v/>
      </c>
      <c r="N10" s="236"/>
      <c r="O10" s="236"/>
      <c r="P10" s="236"/>
      <c r="Q10" s="236"/>
      <c r="R10" s="308"/>
      <c r="V10" s="2">
        <v>13</v>
      </c>
    </row>
    <row r="11" spans="1:22" s="2" customFormat="1" ht="20.100000000000001" customHeight="1">
      <c r="A11" s="179"/>
      <c r="B11" s="180"/>
      <c r="C11" s="180"/>
      <c r="D11" s="181"/>
      <c r="E11" s="57" t="s">
        <v>51</v>
      </c>
      <c r="F11" s="304" t="str">
        <f>IF('②研究協力者別紙【入力画面】 '!$F$10="","",'②研究協力者別紙【入力画面】 '!$F$10)</f>
        <v/>
      </c>
      <c r="G11" s="304"/>
      <c r="H11" s="304"/>
      <c r="I11" s="304"/>
      <c r="J11" s="304"/>
      <c r="K11" s="304"/>
      <c r="L11" s="58" t="s">
        <v>53</v>
      </c>
      <c r="M11" s="304" t="str">
        <f>IF('②研究協力者別紙【入力画面】 '!$M$10="","",'②研究協力者別紙【入力画面】 '!$M$10)</f>
        <v/>
      </c>
      <c r="N11" s="236"/>
      <c r="O11" s="236"/>
      <c r="P11" s="236"/>
      <c r="Q11" s="236"/>
      <c r="R11" s="308"/>
      <c r="V11" s="2">
        <v>14</v>
      </c>
    </row>
    <row r="12" spans="1:22" s="2" customFormat="1" ht="20.100000000000001" customHeight="1">
      <c r="A12" s="179"/>
      <c r="B12" s="180"/>
      <c r="C12" s="180"/>
      <c r="D12" s="181"/>
      <c r="E12" s="57" t="s">
        <v>51</v>
      </c>
      <c r="F12" s="304" t="str">
        <f>IF('②研究協力者別紙【入力画面】 '!$F$11="","",'②研究協力者別紙【入力画面】 '!$F$11)</f>
        <v/>
      </c>
      <c r="G12" s="304"/>
      <c r="H12" s="304"/>
      <c r="I12" s="304"/>
      <c r="J12" s="304"/>
      <c r="K12" s="304"/>
      <c r="L12" s="58" t="s">
        <v>53</v>
      </c>
      <c r="M12" s="304" t="str">
        <f>IF('②研究協力者別紙【入力画面】 '!$M$11="","",'②研究協力者別紙【入力画面】 '!$M$11)</f>
        <v/>
      </c>
      <c r="N12" s="236"/>
      <c r="O12" s="236"/>
      <c r="P12" s="236"/>
      <c r="Q12" s="236"/>
      <c r="R12" s="308"/>
      <c r="V12" s="2">
        <v>15</v>
      </c>
    </row>
    <row r="13" spans="1:22" s="2" customFormat="1" ht="20.100000000000001" customHeight="1">
      <c r="A13" s="179"/>
      <c r="B13" s="180"/>
      <c r="C13" s="180"/>
      <c r="D13" s="181"/>
      <c r="E13" s="57" t="s">
        <v>51</v>
      </c>
      <c r="F13" s="304" t="str">
        <f>IF('②研究協力者別紙【入力画面】 '!$F$12="","",'②研究協力者別紙【入力画面】 '!$F$12)</f>
        <v/>
      </c>
      <c r="G13" s="304"/>
      <c r="H13" s="304"/>
      <c r="I13" s="304"/>
      <c r="J13" s="304"/>
      <c r="K13" s="304"/>
      <c r="L13" s="58" t="s">
        <v>53</v>
      </c>
      <c r="M13" s="304" t="str">
        <f>IF('②研究協力者別紙【入力画面】 '!$M$12="","",'②研究協力者別紙【入力画面】 '!$M$12)</f>
        <v/>
      </c>
      <c r="N13" s="236"/>
      <c r="O13" s="236"/>
      <c r="P13" s="236"/>
      <c r="Q13" s="236"/>
      <c r="R13" s="308"/>
      <c r="V13" s="2">
        <v>16</v>
      </c>
    </row>
    <row r="14" spans="1:22" s="2" customFormat="1" ht="20.100000000000001" customHeight="1">
      <c r="A14" s="179"/>
      <c r="B14" s="180"/>
      <c r="C14" s="180"/>
      <c r="D14" s="181"/>
      <c r="E14" s="57" t="s">
        <v>51</v>
      </c>
      <c r="F14" s="304" t="str">
        <f>IF('②研究協力者別紙【入力画面】 '!$F$13="","",'②研究協力者別紙【入力画面】 '!$F$13)</f>
        <v/>
      </c>
      <c r="G14" s="304"/>
      <c r="H14" s="304"/>
      <c r="I14" s="304"/>
      <c r="J14" s="304"/>
      <c r="K14" s="304"/>
      <c r="L14" s="58" t="s">
        <v>53</v>
      </c>
      <c r="M14" s="304" t="str">
        <f>IF('②研究協力者別紙【入力画面】 '!$M$13="","",'②研究協力者別紙【入力画面】 '!$M$13)</f>
        <v/>
      </c>
      <c r="N14" s="236"/>
      <c r="O14" s="236"/>
      <c r="P14" s="236"/>
      <c r="Q14" s="236"/>
      <c r="R14" s="308"/>
      <c r="V14" s="2">
        <v>17</v>
      </c>
    </row>
    <row r="15" spans="1:22" s="2" customFormat="1" ht="20.100000000000001" customHeight="1">
      <c r="A15" s="179"/>
      <c r="B15" s="180"/>
      <c r="C15" s="180"/>
      <c r="D15" s="181"/>
      <c r="E15" s="57" t="s">
        <v>51</v>
      </c>
      <c r="F15" s="304" t="str">
        <f>IF('②研究協力者別紙【入力画面】 '!$F$14="","",'②研究協力者別紙【入力画面】 '!$F$14)</f>
        <v/>
      </c>
      <c r="G15" s="304"/>
      <c r="H15" s="304"/>
      <c r="I15" s="304"/>
      <c r="J15" s="304"/>
      <c r="K15" s="304"/>
      <c r="L15" s="58" t="s">
        <v>53</v>
      </c>
      <c r="M15" s="304" t="str">
        <f>IF('②研究協力者別紙【入力画面】 '!$M$14="","",'②研究協力者別紙【入力画面】 '!$M$14)</f>
        <v/>
      </c>
      <c r="N15" s="236"/>
      <c r="O15" s="236"/>
      <c r="P15" s="236"/>
      <c r="Q15" s="236"/>
      <c r="R15" s="308"/>
      <c r="V15" s="2">
        <v>18</v>
      </c>
    </row>
    <row r="16" spans="1:22" s="2" customFormat="1" ht="20.100000000000001" customHeight="1">
      <c r="A16" s="179"/>
      <c r="B16" s="180"/>
      <c r="C16" s="180"/>
      <c r="D16" s="181"/>
      <c r="E16" s="57" t="s">
        <v>51</v>
      </c>
      <c r="F16" s="304" t="str">
        <f>IF('②研究協力者別紙【入力画面】 '!$F$15="","",'②研究協力者別紙【入力画面】 '!$F$15)</f>
        <v/>
      </c>
      <c r="G16" s="304"/>
      <c r="H16" s="304"/>
      <c r="I16" s="304"/>
      <c r="J16" s="304"/>
      <c r="K16" s="304"/>
      <c r="L16" s="58" t="s">
        <v>53</v>
      </c>
      <c r="M16" s="304" t="str">
        <f>IF('②研究協力者別紙【入力画面】 '!$M$15="","",'②研究協力者別紙【入力画面】 '!$M$15)</f>
        <v/>
      </c>
      <c r="N16" s="236"/>
      <c r="O16" s="236"/>
      <c r="P16" s="236"/>
      <c r="Q16" s="236"/>
      <c r="R16" s="308"/>
      <c r="V16" s="2">
        <v>19</v>
      </c>
    </row>
    <row r="17" spans="1:22" s="2" customFormat="1" ht="20.100000000000001" customHeight="1">
      <c r="A17" s="179"/>
      <c r="B17" s="180"/>
      <c r="C17" s="180"/>
      <c r="D17" s="181"/>
      <c r="E17" s="57" t="s">
        <v>100</v>
      </c>
      <c r="F17" s="304" t="str">
        <f>IF('②研究協力者別紙【入力画面】 '!$F$16="","",'②研究協力者別紙【入力画面】 '!$F$16)</f>
        <v/>
      </c>
      <c r="G17" s="304"/>
      <c r="H17" s="304"/>
      <c r="I17" s="304"/>
      <c r="J17" s="304"/>
      <c r="K17" s="304"/>
      <c r="L17" s="58" t="s">
        <v>53</v>
      </c>
      <c r="M17" s="304" t="str">
        <f>IF('②研究協力者別紙【入力画面】 '!$M$16="","",'②研究協力者別紙【入力画面】 '!$M$16)</f>
        <v/>
      </c>
      <c r="N17" s="236"/>
      <c r="O17" s="236"/>
      <c r="P17" s="236"/>
      <c r="Q17" s="236"/>
      <c r="R17" s="308"/>
      <c r="V17" s="2">
        <v>20</v>
      </c>
    </row>
    <row r="18" spans="1:22" s="2" customFormat="1" ht="20.100000000000001" customHeight="1">
      <c r="A18" s="179"/>
      <c r="B18" s="180"/>
      <c r="C18" s="180"/>
      <c r="D18" s="181"/>
      <c r="E18" s="57" t="s">
        <v>100</v>
      </c>
      <c r="F18" s="304" t="str">
        <f>IF('②研究協力者別紙【入力画面】 '!$F$17="","",'②研究協力者別紙【入力画面】 '!$F$17)</f>
        <v/>
      </c>
      <c r="G18" s="304"/>
      <c r="H18" s="304"/>
      <c r="I18" s="304"/>
      <c r="J18" s="304"/>
      <c r="K18" s="304"/>
      <c r="L18" s="58" t="s">
        <v>53</v>
      </c>
      <c r="M18" s="304" t="str">
        <f>IF('②研究協力者別紙【入力画面】 '!$M$17="","",'②研究協力者別紙【入力画面】 '!$M$17)</f>
        <v/>
      </c>
      <c r="N18" s="236"/>
      <c r="O18" s="236"/>
      <c r="P18" s="236"/>
      <c r="Q18" s="236"/>
      <c r="R18" s="308"/>
      <c r="V18" s="2">
        <v>21</v>
      </c>
    </row>
    <row r="19" spans="1:22" s="2" customFormat="1" ht="20.100000000000001" customHeight="1">
      <c r="A19" s="179"/>
      <c r="B19" s="180"/>
      <c r="C19" s="180"/>
      <c r="D19" s="181"/>
      <c r="E19" s="57" t="s">
        <v>100</v>
      </c>
      <c r="F19" s="304" t="str">
        <f>IF('②研究協力者別紙【入力画面】 '!$F$18="","",'②研究協力者別紙【入力画面】 '!$F$18)</f>
        <v/>
      </c>
      <c r="G19" s="304"/>
      <c r="H19" s="304"/>
      <c r="I19" s="304"/>
      <c r="J19" s="304"/>
      <c r="K19" s="304"/>
      <c r="L19" s="58" t="s">
        <v>53</v>
      </c>
      <c r="M19" s="304" t="str">
        <f>IF('②研究協力者別紙【入力画面】 '!$M$18="","",'②研究協力者別紙【入力画面】 '!$M$18)</f>
        <v/>
      </c>
      <c r="N19" s="236"/>
      <c r="O19" s="236"/>
      <c r="P19" s="236"/>
      <c r="Q19" s="236"/>
      <c r="R19" s="308"/>
      <c r="V19" s="2">
        <v>22</v>
      </c>
    </row>
    <row r="20" spans="1:22" s="2" customFormat="1" ht="20.100000000000001" customHeight="1">
      <c r="A20" s="179"/>
      <c r="B20" s="180"/>
      <c r="C20" s="180"/>
      <c r="D20" s="181"/>
      <c r="E20" s="57" t="s">
        <v>100</v>
      </c>
      <c r="F20" s="304" t="str">
        <f>IF('②研究協力者別紙【入力画面】 '!$F$19="","",'②研究協力者別紙【入力画面】 '!$F$19)</f>
        <v/>
      </c>
      <c r="G20" s="304"/>
      <c r="H20" s="304"/>
      <c r="I20" s="304"/>
      <c r="J20" s="304"/>
      <c r="K20" s="304"/>
      <c r="L20" s="58" t="s">
        <v>53</v>
      </c>
      <c r="M20" s="304" t="str">
        <f>IF('②研究協力者別紙【入力画面】 '!$M$19="","",'②研究協力者別紙【入力画面】 '!$M$19)</f>
        <v/>
      </c>
      <c r="N20" s="236"/>
      <c r="O20" s="236"/>
      <c r="P20" s="236"/>
      <c r="Q20" s="236"/>
      <c r="R20" s="308"/>
      <c r="V20" s="2">
        <v>23</v>
      </c>
    </row>
    <row r="21" spans="1:22" s="2" customFormat="1" ht="20.100000000000001" customHeight="1">
      <c r="A21" s="179"/>
      <c r="B21" s="180"/>
      <c r="C21" s="180"/>
      <c r="D21" s="181"/>
      <c r="E21" s="57" t="s">
        <v>100</v>
      </c>
      <c r="F21" s="304" t="str">
        <f>IF('②研究協力者別紙【入力画面】 '!$F$20="","",'②研究協力者別紙【入力画面】 '!$F$20)</f>
        <v/>
      </c>
      <c r="G21" s="304"/>
      <c r="H21" s="304"/>
      <c r="I21" s="304"/>
      <c r="J21" s="304"/>
      <c r="K21" s="304"/>
      <c r="L21" s="58" t="s">
        <v>53</v>
      </c>
      <c r="M21" s="304" t="str">
        <f>IF('②研究協力者別紙【入力画面】 '!$M$20="","",'②研究協力者別紙【入力画面】 '!$M$20)</f>
        <v/>
      </c>
      <c r="N21" s="236"/>
      <c r="O21" s="236"/>
      <c r="P21" s="236"/>
      <c r="Q21" s="236"/>
      <c r="R21" s="308"/>
      <c r="V21" s="2">
        <v>24</v>
      </c>
    </row>
    <row r="22" spans="1:22" s="2" customFormat="1" ht="20.100000000000001" customHeight="1">
      <c r="A22" s="179"/>
      <c r="B22" s="180"/>
      <c r="C22" s="180"/>
      <c r="D22" s="181"/>
      <c r="E22" s="57" t="s">
        <v>100</v>
      </c>
      <c r="F22" s="304" t="str">
        <f>IF('②研究協力者別紙【入力画面】 '!$F$21="","",'②研究協力者別紙【入力画面】 '!$F$21)</f>
        <v/>
      </c>
      <c r="G22" s="304"/>
      <c r="H22" s="304"/>
      <c r="I22" s="304"/>
      <c r="J22" s="304"/>
      <c r="K22" s="304"/>
      <c r="L22" s="58" t="s">
        <v>53</v>
      </c>
      <c r="M22" s="304" t="str">
        <f>IF('②研究協力者別紙【入力画面】 '!$M$21="","",'②研究協力者別紙【入力画面】 '!$M$21)</f>
        <v/>
      </c>
      <c r="N22" s="236"/>
      <c r="O22" s="236"/>
      <c r="P22" s="236"/>
      <c r="Q22" s="236"/>
      <c r="R22" s="308"/>
      <c r="V22" s="2">
        <v>25</v>
      </c>
    </row>
    <row r="23" spans="1:22" s="2" customFormat="1" ht="20.100000000000001" customHeight="1">
      <c r="A23" s="179"/>
      <c r="B23" s="180"/>
      <c r="C23" s="180"/>
      <c r="D23" s="181"/>
      <c r="E23" s="57" t="s">
        <v>100</v>
      </c>
      <c r="F23" s="304" t="str">
        <f>IF('②研究協力者別紙【入力画面】 '!$F$22="","",'②研究協力者別紙【入力画面】 '!$F$22)</f>
        <v/>
      </c>
      <c r="G23" s="304"/>
      <c r="H23" s="304"/>
      <c r="I23" s="304"/>
      <c r="J23" s="304"/>
      <c r="K23" s="304"/>
      <c r="L23" s="58" t="s">
        <v>53</v>
      </c>
      <c r="M23" s="304" t="str">
        <f>IF('②研究協力者別紙【入力画面】 '!$M$22="","",'②研究協力者別紙【入力画面】 '!$M$22)</f>
        <v/>
      </c>
      <c r="N23" s="236"/>
      <c r="O23" s="236"/>
      <c r="P23" s="236"/>
      <c r="Q23" s="236"/>
      <c r="R23" s="308"/>
      <c r="V23" s="2">
        <v>26</v>
      </c>
    </row>
    <row r="24" spans="1:22" s="2" customFormat="1" ht="20.100000000000001" customHeight="1">
      <c r="A24" s="179"/>
      <c r="B24" s="180"/>
      <c r="C24" s="180"/>
      <c r="D24" s="181"/>
      <c r="E24" s="57" t="s">
        <v>100</v>
      </c>
      <c r="F24" s="304" t="str">
        <f>IF('②研究協力者別紙【入力画面】 '!$F$23="","",'②研究協力者別紙【入力画面】 '!$F$23)</f>
        <v/>
      </c>
      <c r="G24" s="304"/>
      <c r="H24" s="304"/>
      <c r="I24" s="304"/>
      <c r="J24" s="304"/>
      <c r="K24" s="304"/>
      <c r="L24" s="58" t="s">
        <v>53</v>
      </c>
      <c r="M24" s="304" t="str">
        <f>IF('②研究協力者別紙【入力画面】 '!$M$23="","",'②研究協力者別紙【入力画面】 '!$M$23)</f>
        <v/>
      </c>
      <c r="N24" s="236"/>
      <c r="O24" s="236"/>
      <c r="P24" s="236"/>
      <c r="Q24" s="236"/>
      <c r="R24" s="308"/>
      <c r="V24" s="2">
        <v>27</v>
      </c>
    </row>
    <row r="25" spans="1:22" s="2" customFormat="1" ht="20.100000000000001" customHeight="1">
      <c r="A25" s="179"/>
      <c r="B25" s="180"/>
      <c r="C25" s="180"/>
      <c r="D25" s="181"/>
      <c r="E25" s="57" t="s">
        <v>100</v>
      </c>
      <c r="F25" s="304" t="str">
        <f>IF('②研究協力者別紙【入力画面】 '!$F$24="","",'②研究協力者別紙【入力画面】 '!$F$24)</f>
        <v/>
      </c>
      <c r="G25" s="304"/>
      <c r="H25" s="304"/>
      <c r="I25" s="304"/>
      <c r="J25" s="304"/>
      <c r="K25" s="304"/>
      <c r="L25" s="58" t="s">
        <v>53</v>
      </c>
      <c r="M25" s="304" t="str">
        <f>IF('②研究協力者別紙【入力画面】 '!$M$24="","",'②研究協力者別紙【入力画面】 '!$M$24)</f>
        <v/>
      </c>
      <c r="N25" s="236"/>
      <c r="O25" s="236"/>
      <c r="P25" s="236"/>
      <c r="Q25" s="236"/>
      <c r="R25" s="308"/>
      <c r="V25" s="2">
        <v>28</v>
      </c>
    </row>
    <row r="26" spans="1:22" s="2" customFormat="1" ht="20.100000000000001" customHeight="1">
      <c r="A26" s="179"/>
      <c r="B26" s="180"/>
      <c r="C26" s="180"/>
      <c r="D26" s="181"/>
      <c r="E26" s="57" t="s">
        <v>100</v>
      </c>
      <c r="F26" s="304" t="str">
        <f>IF('②研究協力者別紙【入力画面】 '!$F$25="","",'②研究協力者別紙【入力画面】 '!$F$25)</f>
        <v/>
      </c>
      <c r="G26" s="304"/>
      <c r="H26" s="304"/>
      <c r="I26" s="304"/>
      <c r="J26" s="304"/>
      <c r="K26" s="304"/>
      <c r="L26" s="58" t="s">
        <v>53</v>
      </c>
      <c r="M26" s="304" t="str">
        <f>IF('②研究協力者別紙【入力画面】 '!$M$25="","",'②研究協力者別紙【入力画面】 '!$M$25)</f>
        <v/>
      </c>
      <c r="N26" s="236"/>
      <c r="O26" s="236"/>
      <c r="P26" s="236"/>
      <c r="Q26" s="236"/>
      <c r="R26" s="308"/>
      <c r="V26" s="2">
        <v>29</v>
      </c>
    </row>
    <row r="27" spans="1:22" ht="20.100000000000001" customHeight="1">
      <c r="A27" s="179"/>
      <c r="B27" s="180"/>
      <c r="C27" s="180"/>
      <c r="D27" s="181"/>
      <c r="E27" s="116" t="s">
        <v>100</v>
      </c>
      <c r="F27" s="304" t="str">
        <f>IF('②研究協力者別紙【入力画面】 '!$F$26="","",'②研究協力者別紙【入力画面】 '!$F$26)</f>
        <v/>
      </c>
      <c r="G27" s="304"/>
      <c r="H27" s="304"/>
      <c r="I27" s="304"/>
      <c r="J27" s="304"/>
      <c r="K27" s="304"/>
      <c r="L27" s="117" t="s">
        <v>53</v>
      </c>
      <c r="M27" s="304" t="str">
        <f>IF('②研究協力者別紙【入力画面】 '!$M$26="","",'②研究協力者別紙【入力画面】 '!$M$26)</f>
        <v/>
      </c>
      <c r="N27" s="236"/>
      <c r="O27" s="236"/>
      <c r="P27" s="236"/>
      <c r="Q27" s="236"/>
      <c r="R27" s="308"/>
      <c r="V27" s="2">
        <v>30</v>
      </c>
    </row>
    <row r="28" spans="1:22" ht="20.25" customHeight="1">
      <c r="A28" s="179"/>
      <c r="B28" s="180"/>
      <c r="C28" s="180"/>
      <c r="D28" s="181"/>
      <c r="E28" s="57" t="s">
        <v>100</v>
      </c>
      <c r="F28" s="304" t="str">
        <f>IF('②研究協力者別紙【入力画面】 '!$F$27="","",'②研究協力者別紙【入力画面】 '!$F$27)</f>
        <v/>
      </c>
      <c r="G28" s="304"/>
      <c r="H28" s="304"/>
      <c r="I28" s="304"/>
      <c r="J28" s="304"/>
      <c r="K28" s="304"/>
      <c r="L28" s="58" t="s">
        <v>53</v>
      </c>
      <c r="M28" s="304" t="str">
        <f>IF('②研究協力者別紙【入力画面】 '!$M$27="","",'②研究協力者別紙【入力画面】 '!$M$27)</f>
        <v/>
      </c>
      <c r="N28" s="236"/>
      <c r="O28" s="236"/>
      <c r="P28" s="236"/>
      <c r="Q28" s="236"/>
      <c r="R28" s="308"/>
      <c r="V28" s="2">
        <v>31</v>
      </c>
    </row>
    <row r="29" spans="1:22" ht="20.25" customHeight="1">
      <c r="A29" s="179"/>
      <c r="B29" s="180"/>
      <c r="C29" s="180"/>
      <c r="D29" s="181"/>
      <c r="E29" s="57" t="s">
        <v>100</v>
      </c>
      <c r="F29" s="304" t="str">
        <f>IF('②研究協力者別紙【入力画面】 '!$F$28="","",'②研究協力者別紙【入力画面】 '!$F$28)</f>
        <v/>
      </c>
      <c r="G29" s="304"/>
      <c r="H29" s="304"/>
      <c r="I29" s="304"/>
      <c r="J29" s="304"/>
      <c r="K29" s="304"/>
      <c r="L29" s="58" t="s">
        <v>53</v>
      </c>
      <c r="M29" s="304" t="str">
        <f>IF('②研究協力者別紙【入力画面】 '!$M$28="","",'②研究協力者別紙【入力画面】 '!$M$28)</f>
        <v/>
      </c>
      <c r="N29" s="236"/>
      <c r="O29" s="236"/>
      <c r="P29" s="236"/>
      <c r="Q29" s="236"/>
      <c r="R29" s="308"/>
      <c r="V29" s="2">
        <v>32</v>
      </c>
    </row>
    <row r="30" spans="1:22" ht="20.25" customHeight="1">
      <c r="A30" s="179"/>
      <c r="B30" s="180"/>
      <c r="C30" s="180"/>
      <c r="D30" s="181"/>
      <c r="E30" s="57" t="s">
        <v>100</v>
      </c>
      <c r="F30" s="304" t="str">
        <f>IF('②研究協力者別紙【入力画面】 '!$F$29="","",'②研究協力者別紙【入力画面】 '!$F$29)</f>
        <v/>
      </c>
      <c r="G30" s="304"/>
      <c r="H30" s="304"/>
      <c r="I30" s="304"/>
      <c r="J30" s="304"/>
      <c r="K30" s="304"/>
      <c r="L30" s="58" t="s">
        <v>53</v>
      </c>
      <c r="M30" s="304" t="str">
        <f>IF('②研究協力者別紙【入力画面】 '!$M$29="","",'②研究協力者別紙【入力画面】 '!$M$29)</f>
        <v/>
      </c>
      <c r="N30" s="236"/>
      <c r="O30" s="236"/>
      <c r="P30" s="236"/>
      <c r="Q30" s="236"/>
      <c r="R30" s="308"/>
      <c r="V30" s="2">
        <v>33</v>
      </c>
    </row>
    <row r="31" spans="1:22" ht="20.25" customHeight="1">
      <c r="A31" s="179"/>
      <c r="B31" s="180"/>
      <c r="C31" s="180"/>
      <c r="D31" s="181"/>
      <c r="E31" s="57" t="s">
        <v>100</v>
      </c>
      <c r="F31" s="304" t="str">
        <f>IF('②研究協力者別紙【入力画面】 '!$F$30="","",'②研究協力者別紙【入力画面】 '!$F$30)</f>
        <v/>
      </c>
      <c r="G31" s="304"/>
      <c r="H31" s="304"/>
      <c r="I31" s="304"/>
      <c r="J31" s="304"/>
      <c r="K31" s="304"/>
      <c r="L31" s="58" t="s">
        <v>53</v>
      </c>
      <c r="M31" s="304" t="str">
        <f>IF('②研究協力者別紙【入力画面】 '!$M$30="","",'②研究協力者別紙【入力画面】 '!$M$30)</f>
        <v/>
      </c>
      <c r="N31" s="236"/>
      <c r="O31" s="236"/>
      <c r="P31" s="236"/>
      <c r="Q31" s="236"/>
      <c r="R31" s="308"/>
      <c r="V31" s="2">
        <v>34</v>
      </c>
    </row>
    <row r="32" spans="1:22" ht="20.25" customHeight="1">
      <c r="A32" s="179"/>
      <c r="B32" s="180"/>
      <c r="C32" s="180"/>
      <c r="D32" s="181"/>
      <c r="E32" s="57" t="s">
        <v>100</v>
      </c>
      <c r="F32" s="304" t="str">
        <f>IF('②研究協力者別紙【入力画面】 '!$F$31="","",'②研究協力者別紙【入力画面】 '!$F$31)</f>
        <v/>
      </c>
      <c r="G32" s="304"/>
      <c r="H32" s="304"/>
      <c r="I32" s="304"/>
      <c r="J32" s="304"/>
      <c r="K32" s="304"/>
      <c r="L32" s="58" t="s">
        <v>53</v>
      </c>
      <c r="M32" s="304" t="str">
        <f>IF('②研究協力者別紙【入力画面】 '!$M$31="","",'②研究協力者別紙【入力画面】 '!$M$31)</f>
        <v/>
      </c>
      <c r="N32" s="236"/>
      <c r="O32" s="236"/>
      <c r="P32" s="236"/>
      <c r="Q32" s="236"/>
      <c r="R32" s="308"/>
      <c r="V32" s="2">
        <v>35</v>
      </c>
    </row>
    <row r="33" spans="1:22" ht="20.25" customHeight="1">
      <c r="A33" s="179"/>
      <c r="B33" s="180"/>
      <c r="C33" s="180"/>
      <c r="D33" s="181"/>
      <c r="E33" s="57" t="s">
        <v>100</v>
      </c>
      <c r="F33" s="304" t="str">
        <f>IF('②研究協力者別紙【入力画面】 '!$F$32="","",'②研究協力者別紙【入力画面】 '!$F$32)</f>
        <v/>
      </c>
      <c r="G33" s="304"/>
      <c r="H33" s="304"/>
      <c r="I33" s="304"/>
      <c r="J33" s="304"/>
      <c r="K33" s="304"/>
      <c r="L33" s="58" t="s">
        <v>53</v>
      </c>
      <c r="M33" s="304" t="str">
        <f>IF('②研究協力者別紙【入力画面】 '!$M$32="","",'②研究協力者別紙【入力画面】 '!$M$32)</f>
        <v/>
      </c>
      <c r="N33" s="236"/>
      <c r="O33" s="236"/>
      <c r="P33" s="236"/>
      <c r="Q33" s="236"/>
      <c r="R33" s="308"/>
      <c r="V33" s="2">
        <v>36</v>
      </c>
    </row>
    <row r="34" spans="1:22" ht="20.25" customHeight="1">
      <c r="A34" s="179"/>
      <c r="B34" s="180"/>
      <c r="C34" s="180"/>
      <c r="D34" s="181"/>
      <c r="E34" s="57" t="s">
        <v>100</v>
      </c>
      <c r="F34" s="304" t="str">
        <f>IF('②研究協力者別紙【入力画面】 '!$F$33="","",'②研究協力者別紙【入力画面】 '!$F$33)</f>
        <v/>
      </c>
      <c r="G34" s="304"/>
      <c r="H34" s="304"/>
      <c r="I34" s="304"/>
      <c r="J34" s="304"/>
      <c r="K34" s="304"/>
      <c r="L34" s="58" t="s">
        <v>53</v>
      </c>
      <c r="M34" s="304" t="str">
        <f>IF('②研究協力者別紙【入力画面】 '!$M$33="","",'②研究協力者別紙【入力画面】 '!$M$33)</f>
        <v/>
      </c>
      <c r="N34" s="236"/>
      <c r="O34" s="236"/>
      <c r="P34" s="236"/>
      <c r="Q34" s="236"/>
      <c r="R34" s="308"/>
      <c r="V34" s="2">
        <v>37</v>
      </c>
    </row>
    <row r="35" spans="1:22" ht="20.25" customHeight="1">
      <c r="A35" s="179"/>
      <c r="B35" s="180"/>
      <c r="C35" s="180"/>
      <c r="D35" s="181"/>
      <c r="E35" s="57" t="s">
        <v>100</v>
      </c>
      <c r="F35" s="304" t="str">
        <f>IF('②研究協力者別紙【入力画面】 '!$F$34="","",'②研究協力者別紙【入力画面】 '!$F$34)</f>
        <v/>
      </c>
      <c r="G35" s="304"/>
      <c r="H35" s="304"/>
      <c r="I35" s="304"/>
      <c r="J35" s="304"/>
      <c r="K35" s="304"/>
      <c r="L35" s="58" t="s">
        <v>53</v>
      </c>
      <c r="M35" s="304" t="str">
        <f>IF('②研究協力者別紙【入力画面】 '!$M$34="","",'②研究協力者別紙【入力画面】 '!$M$34)</f>
        <v/>
      </c>
      <c r="N35" s="236"/>
      <c r="O35" s="236"/>
      <c r="P35" s="236"/>
      <c r="Q35" s="236"/>
      <c r="R35" s="308"/>
      <c r="V35" s="2">
        <v>38</v>
      </c>
    </row>
    <row r="36" spans="1:22" ht="20.25" customHeight="1">
      <c r="A36" s="179"/>
      <c r="B36" s="180"/>
      <c r="C36" s="180"/>
      <c r="D36" s="181"/>
      <c r="E36" s="57" t="s">
        <v>100</v>
      </c>
      <c r="F36" s="304" t="str">
        <f>IF('②研究協力者別紙【入力画面】 '!$F$35="","",'②研究協力者別紙【入力画面】 '!$F$35)</f>
        <v/>
      </c>
      <c r="G36" s="304"/>
      <c r="H36" s="304"/>
      <c r="I36" s="304"/>
      <c r="J36" s="304"/>
      <c r="K36" s="304"/>
      <c r="L36" s="58" t="s">
        <v>53</v>
      </c>
      <c r="M36" s="304" t="str">
        <f>IF('②研究協力者別紙【入力画面】 '!$M$35="","",'②研究協力者別紙【入力画面】 '!$M$35)</f>
        <v/>
      </c>
      <c r="N36" s="236"/>
      <c r="O36" s="236"/>
      <c r="P36" s="236"/>
      <c r="Q36" s="236"/>
      <c r="R36" s="308"/>
      <c r="V36" s="2">
        <v>39</v>
      </c>
    </row>
    <row r="37" spans="1:22" ht="20.25" customHeight="1">
      <c r="A37" s="271"/>
      <c r="B37" s="272"/>
      <c r="C37" s="272"/>
      <c r="D37" s="273"/>
      <c r="E37" s="59" t="s">
        <v>100</v>
      </c>
      <c r="F37" s="357" t="str">
        <f>IF('②研究協力者別紙【入力画面】 '!$F$36="","",'②研究協力者別紙【入力画面】 '!$F$36)</f>
        <v/>
      </c>
      <c r="G37" s="357"/>
      <c r="H37" s="357"/>
      <c r="I37" s="357"/>
      <c r="J37" s="357"/>
      <c r="K37" s="357"/>
      <c r="L37" s="60" t="s">
        <v>53</v>
      </c>
      <c r="M37" s="357" t="str">
        <f>IF('②研究協力者別紙【入力画面】 '!$M$36="","",'②研究協力者別紙【入力画面】 '!$M$36)</f>
        <v/>
      </c>
      <c r="N37" s="259"/>
      <c r="O37" s="259"/>
      <c r="P37" s="259"/>
      <c r="Q37" s="259"/>
      <c r="R37" s="358"/>
      <c r="V37" s="2">
        <v>40</v>
      </c>
    </row>
  </sheetData>
  <mergeCells count="72">
    <mergeCell ref="F37:K37"/>
    <mergeCell ref="M37:R37"/>
    <mergeCell ref="F34:K34"/>
    <mergeCell ref="M34:R34"/>
    <mergeCell ref="F35:K35"/>
    <mergeCell ref="M35:R35"/>
    <mergeCell ref="F36:K36"/>
    <mergeCell ref="M36:R36"/>
    <mergeCell ref="F31:K31"/>
    <mergeCell ref="M31:R31"/>
    <mergeCell ref="F32:K32"/>
    <mergeCell ref="M32:R32"/>
    <mergeCell ref="F33:K33"/>
    <mergeCell ref="M33:R33"/>
    <mergeCell ref="F28:K28"/>
    <mergeCell ref="M28:R28"/>
    <mergeCell ref="F29:K29"/>
    <mergeCell ref="M29:R29"/>
    <mergeCell ref="F30:K30"/>
    <mergeCell ref="M30:R30"/>
    <mergeCell ref="F25:K25"/>
    <mergeCell ref="M25:R25"/>
    <mergeCell ref="F26:K26"/>
    <mergeCell ref="M26:R26"/>
    <mergeCell ref="F27:K27"/>
    <mergeCell ref="M27:R27"/>
    <mergeCell ref="F22:K22"/>
    <mergeCell ref="M22:R22"/>
    <mergeCell ref="F23:K23"/>
    <mergeCell ref="M23:R23"/>
    <mergeCell ref="F24:K24"/>
    <mergeCell ref="M24:R24"/>
    <mergeCell ref="F19:K19"/>
    <mergeCell ref="M19:R19"/>
    <mergeCell ref="F20:K20"/>
    <mergeCell ref="M20:R20"/>
    <mergeCell ref="F21:K21"/>
    <mergeCell ref="M21:R21"/>
    <mergeCell ref="F16:K16"/>
    <mergeCell ref="M16:R16"/>
    <mergeCell ref="F17:K17"/>
    <mergeCell ref="M17:R17"/>
    <mergeCell ref="F18:K18"/>
    <mergeCell ref="M18:R18"/>
    <mergeCell ref="M14:R14"/>
    <mergeCell ref="F15:K15"/>
    <mergeCell ref="M15:R15"/>
    <mergeCell ref="F13:K13"/>
    <mergeCell ref="M13:R13"/>
    <mergeCell ref="A7:D7"/>
    <mergeCell ref="E7:I7"/>
    <mergeCell ref="J7:K7"/>
    <mergeCell ref="L7:R7"/>
    <mergeCell ref="A8:D37"/>
    <mergeCell ref="F8:K8"/>
    <mergeCell ref="M8:R8"/>
    <mergeCell ref="F9:K9"/>
    <mergeCell ref="M9:R9"/>
    <mergeCell ref="F10:K10"/>
    <mergeCell ref="M10:R10"/>
    <mergeCell ref="F11:K11"/>
    <mergeCell ref="M11:R11"/>
    <mergeCell ref="F12:K12"/>
    <mergeCell ref="M12:R12"/>
    <mergeCell ref="F14:K14"/>
    <mergeCell ref="A6:D6"/>
    <mergeCell ref="E6:R6"/>
    <mergeCell ref="A2:B2"/>
    <mergeCell ref="C2:E2"/>
    <mergeCell ref="N3:O3"/>
    <mergeCell ref="P3:R3"/>
    <mergeCell ref="A4:R4"/>
  </mergeCells>
  <phoneticPr fontId="2"/>
  <pageMargins left="0.78740157480314965" right="0.78740157480314965" top="0.39370078740157483" bottom="0.39370078740157483" header="0" footer="0.19685039370078741"/>
  <pageSetup paperSize="9" orientation="portrait" r:id="rId1"/>
  <headerFooter alignWithMargins="0">
    <oddFooter>&amp;R&amp;8(様式 2023.7改)</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46"/>
  <sheetViews>
    <sheetView showGridLines="0" view="pageBreakPreview" zoomScaleNormal="100" zoomScaleSheetLayoutView="100" workbookViewId="0">
      <selection activeCell="V24" sqref="V24"/>
    </sheetView>
  </sheetViews>
  <sheetFormatPr defaultColWidth="4.625" defaultRowHeight="20.25" customHeight="1"/>
  <cols>
    <col min="1" max="1" width="4.625" style="1" customWidth="1"/>
    <col min="2" max="4" width="5.5" style="1" customWidth="1"/>
    <col min="5" max="16384" width="4.625" style="1"/>
  </cols>
  <sheetData>
    <row r="1" spans="1:18" ht="12" customHeight="1">
      <c r="R1" s="10" t="s">
        <v>142</v>
      </c>
    </row>
    <row r="2" spans="1:18" ht="20.25" customHeight="1">
      <c r="A2" s="397" t="s">
        <v>160</v>
      </c>
      <c r="B2" s="397"/>
      <c r="C2" s="1" t="s">
        <v>133</v>
      </c>
      <c r="N2" s="170"/>
      <c r="O2" s="170"/>
      <c r="P2" s="164"/>
      <c r="Q2" s="164"/>
      <c r="R2" s="164"/>
    </row>
    <row r="3" spans="1:18" ht="20.25" customHeight="1">
      <c r="N3" s="139" t="s">
        <v>37</v>
      </c>
      <c r="O3" s="139"/>
      <c r="P3" s="171"/>
      <c r="Q3" s="171"/>
      <c r="R3" s="171"/>
    </row>
    <row r="4" spans="1:18" ht="20.25" customHeight="1">
      <c r="N4" s="23"/>
      <c r="O4" s="23"/>
    </row>
    <row r="5" spans="1:18" ht="20.25" customHeight="1">
      <c r="A5" s="169" t="s">
        <v>161</v>
      </c>
      <c r="B5" s="169"/>
      <c r="C5" s="169"/>
      <c r="D5" s="169"/>
      <c r="E5" s="169"/>
      <c r="F5" s="169"/>
      <c r="G5" s="169"/>
      <c r="H5" s="169"/>
      <c r="I5" s="169"/>
      <c r="J5" s="169"/>
      <c r="K5" s="169"/>
      <c r="L5" s="169"/>
      <c r="M5" s="169"/>
      <c r="N5" s="169"/>
      <c r="O5" s="169"/>
      <c r="P5" s="169"/>
      <c r="Q5" s="169"/>
      <c r="R5" s="169"/>
    </row>
    <row r="6" spans="1:18" ht="20.25" customHeight="1">
      <c r="A6" s="29"/>
      <c r="B6" s="29"/>
      <c r="C6" s="29"/>
      <c r="D6" s="29"/>
      <c r="E6" s="29"/>
      <c r="F6" s="29"/>
      <c r="G6" s="29"/>
      <c r="H6" s="29"/>
      <c r="I6" s="29"/>
      <c r="J6" s="29"/>
      <c r="K6" s="29"/>
      <c r="L6" s="29"/>
      <c r="M6" s="29"/>
      <c r="N6" s="29"/>
      <c r="O6" s="29"/>
      <c r="P6" s="29"/>
      <c r="Q6" s="29"/>
      <c r="R6" s="29"/>
    </row>
    <row r="7" spans="1:18" ht="20.25" customHeight="1">
      <c r="A7" s="396" t="s">
        <v>162</v>
      </c>
      <c r="B7" s="394"/>
      <c r="C7" s="394"/>
      <c r="D7" s="394"/>
      <c r="E7" s="394"/>
      <c r="F7" s="394"/>
      <c r="G7" s="394"/>
      <c r="H7" s="394"/>
      <c r="I7" s="394"/>
      <c r="J7" s="22"/>
      <c r="R7" s="9"/>
    </row>
    <row r="8" spans="1:18" ht="20.25" customHeight="1">
      <c r="R8" s="10" t="s">
        <v>163</v>
      </c>
    </row>
    <row r="9" spans="1:18" s="2" customFormat="1" ht="9.75" customHeight="1">
      <c r="A9" s="11"/>
    </row>
    <row r="10" spans="1:18" s="2" customFormat="1" ht="11.25" hidden="1" customHeight="1">
      <c r="A10" s="8"/>
      <c r="E10" s="332" t="s">
        <v>164</v>
      </c>
      <c r="F10" s="333"/>
      <c r="G10" s="333"/>
      <c r="H10" s="333"/>
      <c r="I10" s="333"/>
      <c r="J10" s="395"/>
      <c r="K10" s="332" t="s">
        <v>165</v>
      </c>
      <c r="L10" s="333"/>
      <c r="M10" s="333"/>
      <c r="N10" s="333"/>
      <c r="O10" s="333"/>
      <c r="P10" s="333"/>
      <c r="Q10" s="333"/>
      <c r="R10" s="395"/>
    </row>
    <row r="11" spans="1:18" s="2" customFormat="1" ht="11.25" hidden="1" customHeight="1">
      <c r="A11" s="8"/>
      <c r="E11" s="385" t="s">
        <v>147</v>
      </c>
      <c r="F11" s="385"/>
      <c r="G11" s="385" t="s">
        <v>149</v>
      </c>
      <c r="H11" s="385"/>
      <c r="I11" s="385" t="s">
        <v>150</v>
      </c>
      <c r="J11" s="385"/>
      <c r="K11" s="385"/>
      <c r="L11" s="385"/>
      <c r="M11" s="385" t="s">
        <v>147</v>
      </c>
      <c r="N11" s="385"/>
      <c r="O11" s="385" t="s">
        <v>149</v>
      </c>
      <c r="P11" s="385"/>
      <c r="Q11" s="385" t="s">
        <v>150</v>
      </c>
      <c r="R11" s="385"/>
    </row>
    <row r="12" spans="1:18" s="2" customFormat="1" ht="33.75" hidden="1" customHeight="1">
      <c r="A12" s="8"/>
      <c r="E12" s="385"/>
      <c r="F12" s="385"/>
      <c r="G12" s="385"/>
      <c r="H12" s="385"/>
      <c r="I12" s="385"/>
      <c r="J12" s="385"/>
      <c r="K12" s="385"/>
      <c r="L12" s="385"/>
      <c r="M12" s="385"/>
      <c r="N12" s="385"/>
      <c r="O12" s="385"/>
      <c r="P12" s="385"/>
      <c r="Q12" s="385"/>
      <c r="R12" s="385"/>
    </row>
    <row r="13" spans="1:18" s="2" customFormat="1" ht="21.75" customHeight="1">
      <c r="A13" s="11" t="s">
        <v>166</v>
      </c>
      <c r="L13" t="s">
        <v>167</v>
      </c>
    </row>
    <row r="14" spans="1:18" s="2" customFormat="1" ht="20.25" customHeight="1">
      <c r="A14" s="175" t="s">
        <v>47</v>
      </c>
      <c r="B14" s="182" t="s">
        <v>43</v>
      </c>
      <c r="C14" s="226"/>
      <c r="D14" s="227"/>
      <c r="E14" s="171" t="str">
        <f>IF(①施設共用申込書【入力画面】!$E$13="","",①施設共用申込書【入力画面】!$E$13)</f>
        <v/>
      </c>
      <c r="F14" s="171"/>
      <c r="G14" s="171"/>
      <c r="H14" s="171"/>
      <c r="I14" s="171"/>
      <c r="J14" s="171"/>
      <c r="K14" s="171"/>
      <c r="L14" s="171"/>
      <c r="M14" s="171"/>
      <c r="N14" s="171"/>
      <c r="O14" s="171"/>
      <c r="P14" s="171"/>
      <c r="Q14" s="171"/>
      <c r="R14" s="171"/>
    </row>
    <row r="15" spans="1:18" s="2" customFormat="1" ht="20.25" customHeight="1">
      <c r="A15" s="176"/>
      <c r="B15" s="182" t="s">
        <v>44</v>
      </c>
      <c r="C15" s="226"/>
      <c r="D15" s="227"/>
      <c r="E15" s="171" t="str">
        <f>IF(①施設共用申込書【入力画面】!$E$14="","",①施設共用申込書【入力画面】!$E$14)</f>
        <v>〒</v>
      </c>
      <c r="F15" s="171"/>
      <c r="G15" s="171"/>
      <c r="H15" s="171"/>
      <c r="I15" s="171"/>
      <c r="J15" s="171"/>
      <c r="K15" s="171"/>
      <c r="L15" s="171"/>
      <c r="M15" s="171"/>
      <c r="N15" s="171"/>
      <c r="O15" s="171"/>
      <c r="P15" s="171"/>
      <c r="Q15" s="171"/>
      <c r="R15" s="171"/>
    </row>
    <row r="16" spans="1:18" s="2" customFormat="1" ht="20.25" customHeight="1">
      <c r="A16" s="176"/>
      <c r="B16" s="182" t="s">
        <v>48</v>
      </c>
      <c r="C16" s="226"/>
      <c r="D16" s="227"/>
      <c r="E16" s="28" t="s">
        <v>49</v>
      </c>
      <c r="F16" s="171" t="str">
        <f>IF(①施設共用申込書【入力画面】!$F$15="","",①施設共用申込書【入力画面】!$F$15)</f>
        <v/>
      </c>
      <c r="G16" s="171"/>
      <c r="H16" s="171"/>
      <c r="I16" s="171"/>
      <c r="J16" s="171"/>
      <c r="K16" s="171"/>
      <c r="L16" s="171"/>
      <c r="M16" s="171"/>
      <c r="N16" s="171"/>
      <c r="O16" s="171"/>
      <c r="P16" s="171"/>
      <c r="Q16" s="171"/>
      <c r="R16" s="171"/>
    </row>
    <row r="17" spans="1:18" s="2" customFormat="1" ht="20.25" customHeight="1">
      <c r="A17" s="176"/>
      <c r="B17" s="401" t="s">
        <v>50</v>
      </c>
      <c r="C17" s="402"/>
      <c r="D17" s="403"/>
      <c r="E17" s="158" t="s">
        <v>51</v>
      </c>
      <c r="F17" s="188" t="str">
        <f>IF(①施設共用申込書【入力画面】!$F$16="","",①施設共用申込書【入力画面】!$F$16)</f>
        <v>（研究代表者）</v>
      </c>
      <c r="G17" s="320"/>
      <c r="H17" s="320"/>
      <c r="I17" s="189"/>
      <c r="J17" s="160" t="s">
        <v>53</v>
      </c>
      <c r="K17" s="161"/>
      <c r="L17" s="398" t="str">
        <f>IF(①施設共用申込書【入力画面】!$L$16="","",①施設共用申込書【入力画面】!$L$16)</f>
        <v/>
      </c>
      <c r="M17" s="398"/>
      <c r="N17" s="398"/>
      <c r="O17" s="398"/>
      <c r="P17" s="398"/>
      <c r="Q17" s="398"/>
      <c r="R17" s="398"/>
    </row>
    <row r="18" spans="1:18" s="2" customFormat="1" ht="20.25" customHeight="1">
      <c r="A18" s="176"/>
      <c r="B18" s="404"/>
      <c r="C18" s="405"/>
      <c r="D18" s="406"/>
      <c r="E18" s="159"/>
      <c r="F18" s="192"/>
      <c r="G18" s="170"/>
      <c r="H18" s="170"/>
      <c r="I18" s="193"/>
      <c r="J18" s="160" t="s">
        <v>54</v>
      </c>
      <c r="K18" s="161"/>
      <c r="L18" s="372" t="str">
        <f>IF(①施設共用申込書【入力画面】!$L$17="","",①施設共用申込書【入力画面】!$L$17)</f>
        <v/>
      </c>
      <c r="M18" s="372"/>
      <c r="N18" s="372"/>
      <c r="O18" s="372"/>
      <c r="P18" s="372"/>
      <c r="Q18" s="372"/>
      <c r="R18" s="372"/>
    </row>
    <row r="19" spans="1:18" s="2" customFormat="1" ht="20.25" customHeight="1">
      <c r="A19" s="176"/>
      <c r="B19" s="188" t="s">
        <v>55</v>
      </c>
      <c r="C19" s="320"/>
      <c r="D19" s="189"/>
      <c r="E19" s="51" t="s">
        <v>56</v>
      </c>
      <c r="F19" s="372" t="str">
        <f>IF(①施設共用申込書【入力画面】!$F$18="","",①施設共用申込書【入力画面】!$F$18)</f>
        <v>〒</v>
      </c>
      <c r="G19" s="372"/>
      <c r="H19" s="372"/>
      <c r="I19" s="372"/>
      <c r="J19" s="372"/>
      <c r="K19" s="372"/>
      <c r="L19" s="372"/>
      <c r="M19" s="372"/>
      <c r="N19" s="372"/>
      <c r="O19" s="372"/>
      <c r="P19" s="372"/>
      <c r="Q19" s="372"/>
      <c r="R19" s="372"/>
    </row>
    <row r="20" spans="1:18" s="2" customFormat="1" ht="20.25" customHeight="1">
      <c r="A20" s="176"/>
      <c r="B20" s="190"/>
      <c r="C20" s="400"/>
      <c r="D20" s="191"/>
      <c r="E20" s="52" t="s">
        <v>57</v>
      </c>
      <c r="F20" s="365" t="str">
        <f>IF(①施設共用申込書【入力画面】!$F$19="","",①施設共用申込書【入力画面】!$F$19)</f>
        <v/>
      </c>
      <c r="G20" s="366"/>
      <c r="H20" s="366"/>
      <c r="I20" s="366"/>
      <c r="J20" s="366"/>
      <c r="K20" s="366"/>
      <c r="L20" s="366"/>
      <c r="M20" s="366"/>
      <c r="N20" s="366"/>
      <c r="O20" s="366"/>
      <c r="P20" s="366"/>
      <c r="Q20" s="366"/>
      <c r="R20" s="367"/>
    </row>
    <row r="21" spans="1:18" s="2" customFormat="1" ht="20.25" customHeight="1">
      <c r="A21" s="177"/>
      <c r="B21" s="192"/>
      <c r="C21" s="170"/>
      <c r="D21" s="193"/>
      <c r="E21" s="53" t="s">
        <v>58</v>
      </c>
      <c r="F21" s="362" t="str">
        <f>IF(①施設共用申込書【入力画面】!$F$20="","",①施設共用申込書【入力画面】!$F$20)</f>
        <v/>
      </c>
      <c r="G21" s="363"/>
      <c r="H21" s="363"/>
      <c r="I21" s="363"/>
      <c r="J21" s="363"/>
      <c r="K21" s="364"/>
      <c r="L21" s="54" t="s">
        <v>54</v>
      </c>
      <c r="M21" s="327" t="str">
        <f>IF(①施設共用申込書【入力画面】!$M$20="","",①施設共用申込書【入力画面】!$M$20)</f>
        <v/>
      </c>
      <c r="N21" s="328"/>
      <c r="O21" s="328"/>
      <c r="P21" s="328"/>
      <c r="Q21" s="328"/>
      <c r="R21" s="329"/>
    </row>
    <row r="22" spans="1:18" s="2" customFormat="1" ht="19.5" customHeight="1">
      <c r="B22" s="399" t="s">
        <v>168</v>
      </c>
      <c r="C22" s="399"/>
      <c r="D22" s="399"/>
      <c r="E22" s="399"/>
      <c r="F22" s="399"/>
      <c r="G22" s="399"/>
      <c r="H22" s="399"/>
      <c r="I22" s="399"/>
      <c r="J22" s="399"/>
      <c r="K22" s="399"/>
      <c r="L22" s="399"/>
      <c r="M22" s="399"/>
      <c r="N22" s="399"/>
      <c r="O22" s="399"/>
      <c r="P22" s="399"/>
      <c r="Q22" s="399"/>
      <c r="R22" s="399"/>
    </row>
    <row r="23" spans="1:18" s="2" customFormat="1" ht="16.5" customHeight="1">
      <c r="A23" s="168" t="s">
        <v>63</v>
      </c>
      <c r="B23" s="188" t="s">
        <v>64</v>
      </c>
      <c r="C23" s="189"/>
      <c r="D23" s="294" t="str">
        <f>IF(①施設共用申込書【入力画面】!$D$33="","",①施設共用申込書【入力画面】!$D$33)</f>
        <v>2023B-HXX</v>
      </c>
      <c r="E23" s="295"/>
      <c r="F23" s="296"/>
      <c r="G23" s="188" t="s">
        <v>66</v>
      </c>
      <c r="H23" s="189"/>
      <c r="I23" s="348" t="str">
        <f>IF(①施設共用申込書【入力画面】!$I$33="","",①施設共用申込書【入力画面】!$I$33)</f>
        <v>（研究課題）</v>
      </c>
      <c r="J23" s="349"/>
      <c r="K23" s="349"/>
      <c r="L23" s="349"/>
      <c r="M23" s="349"/>
      <c r="N23" s="349"/>
      <c r="O23" s="349"/>
      <c r="P23" s="349"/>
      <c r="Q23" s="349"/>
      <c r="R23" s="350"/>
    </row>
    <row r="24" spans="1:18" s="2" customFormat="1" ht="27" customHeight="1">
      <c r="A24" s="168"/>
      <c r="B24" s="192"/>
      <c r="C24" s="193"/>
      <c r="D24" s="300"/>
      <c r="E24" s="301"/>
      <c r="F24" s="302"/>
      <c r="G24" s="192"/>
      <c r="H24" s="193"/>
      <c r="I24" s="354"/>
      <c r="J24" s="355"/>
      <c r="K24" s="355"/>
      <c r="L24" s="355"/>
      <c r="M24" s="355"/>
      <c r="N24" s="355"/>
      <c r="O24" s="355"/>
      <c r="P24" s="355"/>
      <c r="Q24" s="355"/>
      <c r="R24" s="356"/>
    </row>
    <row r="25" spans="1:18" s="2" customFormat="1" ht="20.25" customHeight="1">
      <c r="A25" s="168"/>
      <c r="B25" s="185" t="s">
        <v>68</v>
      </c>
      <c r="C25" s="186"/>
      <c r="D25" s="182" t="str">
        <f>IF(①施設共用申込書【入力画面】!$D$36="","",①施設共用申込書【入力画面】!$D$36)</f>
        <v>プルダウンメニューから利用装置を選択してください。</v>
      </c>
      <c r="E25" s="226"/>
      <c r="F25" s="226"/>
      <c r="G25" s="226"/>
      <c r="H25" s="226"/>
      <c r="I25" s="226"/>
      <c r="J25" s="226"/>
      <c r="K25" s="226"/>
      <c r="L25" s="226"/>
      <c r="M25" s="226"/>
      <c r="N25" s="226"/>
      <c r="O25" s="226"/>
      <c r="P25" s="226"/>
      <c r="Q25" s="226"/>
      <c r="R25" s="227"/>
    </row>
    <row r="26" spans="1:18" s="2" customFormat="1" ht="13.5">
      <c r="A26" s="168"/>
      <c r="B26" s="203" t="s">
        <v>69</v>
      </c>
      <c r="C26" s="204"/>
      <c r="D26" s="37" t="str">
        <f>①施設共用申込書【入力画面】!D37</f>
        <v>□</v>
      </c>
      <c r="E26" s="209" t="s">
        <v>70</v>
      </c>
      <c r="F26" s="209"/>
      <c r="G26" s="209"/>
      <c r="H26" s="209"/>
      <c r="I26" s="209"/>
      <c r="J26" s="209"/>
      <c r="K26" s="209"/>
      <c r="L26" s="210"/>
      <c r="M26" s="88"/>
      <c r="N26" s="91"/>
      <c r="O26" s="183"/>
      <c r="P26" s="183"/>
      <c r="Q26" s="183"/>
      <c r="R26" s="184"/>
    </row>
    <row r="27" spans="1:18" s="2" customFormat="1" ht="13.5">
      <c r="A27" s="168"/>
      <c r="B27" s="205"/>
      <c r="C27" s="206"/>
      <c r="D27" s="38" t="str">
        <f>①施設共用申込書【入力画面】!D38</f>
        <v>□</v>
      </c>
      <c r="E27" s="187" t="s">
        <v>72</v>
      </c>
      <c r="F27" s="187"/>
      <c r="G27" s="187"/>
      <c r="H27" s="187"/>
      <c r="I27" s="187"/>
      <c r="J27" s="187"/>
      <c r="K27" s="187"/>
      <c r="L27" s="187"/>
      <c r="M27" s="187"/>
      <c r="N27" s="90"/>
      <c r="O27" s="1"/>
      <c r="P27" s="1"/>
      <c r="Q27" s="1"/>
      <c r="R27" s="18"/>
    </row>
    <row r="28" spans="1:18" s="2" customFormat="1" ht="13.5">
      <c r="A28" s="168"/>
      <c r="B28" s="205"/>
      <c r="C28" s="206"/>
      <c r="D28" s="38" t="str">
        <f>①施設共用申込書【入力画面】!D39</f>
        <v>□</v>
      </c>
      <c r="E28" s="187" t="s">
        <v>73</v>
      </c>
      <c r="F28" s="187"/>
      <c r="G28" s="187"/>
      <c r="H28" s="90" t="str">
        <f>①施設共用申込書【入力画面】!H39</f>
        <v>□</v>
      </c>
      <c r="I28" s="187" t="s">
        <v>74</v>
      </c>
      <c r="J28" s="187"/>
      <c r="K28" s="90" t="str">
        <f>①施設共用申込書【入力画面】!K39</f>
        <v>□</v>
      </c>
      <c r="L28" s="187" t="s">
        <v>75</v>
      </c>
      <c r="M28" s="187"/>
      <c r="N28" s="187"/>
      <c r="O28" s="1"/>
      <c r="P28" s="1"/>
      <c r="Q28" s="1"/>
      <c r="R28" s="18"/>
    </row>
    <row r="29" spans="1:18" s="2" customFormat="1" ht="13.5">
      <c r="A29" s="168"/>
      <c r="B29" s="207"/>
      <c r="C29" s="208"/>
      <c r="D29" s="77" t="str">
        <f>①施設共用申込書【入力画面】!D40</f>
        <v>　成果公開課題については、マテリアル先端リサーチインフラ事業の課題として実施します。</v>
      </c>
      <c r="E29" s="44"/>
      <c r="F29" s="44"/>
      <c r="G29" s="44"/>
      <c r="H29" s="44"/>
      <c r="I29" s="44"/>
      <c r="J29" s="44"/>
      <c r="K29" s="44"/>
      <c r="L29" s="44"/>
      <c r="M29" s="44"/>
      <c r="N29" s="20"/>
      <c r="O29" s="20"/>
      <c r="P29" s="20"/>
      <c r="Q29" s="20"/>
      <c r="R29" s="21"/>
    </row>
    <row r="30" spans="1:18" s="2" customFormat="1" ht="10.5" customHeight="1">
      <c r="A30" s="8"/>
      <c r="D30" s="9"/>
      <c r="E30" s="9"/>
      <c r="F30" s="9"/>
      <c r="G30" s="9"/>
      <c r="H30" s="9"/>
      <c r="I30" s="9"/>
      <c r="J30" s="9"/>
      <c r="K30" s="9"/>
      <c r="L30" s="9"/>
      <c r="M30" s="9"/>
      <c r="N30" s="9"/>
      <c r="O30" s="9"/>
      <c r="P30" s="9"/>
      <c r="Q30" s="9"/>
      <c r="R30" s="9"/>
    </row>
    <row r="31" spans="1:18" s="2" customFormat="1" ht="20.25" customHeight="1">
      <c r="A31" s="182" t="s">
        <v>169</v>
      </c>
      <c r="B31" s="226"/>
      <c r="C31" s="226"/>
      <c r="D31" s="226"/>
      <c r="E31" s="226"/>
      <c r="F31" s="226"/>
      <c r="G31" s="226"/>
      <c r="H31" s="226"/>
      <c r="I31" s="226"/>
      <c r="J31" s="226"/>
      <c r="K31" s="226"/>
      <c r="L31" s="226"/>
      <c r="M31" s="226"/>
      <c r="N31" s="226"/>
      <c r="O31" s="226"/>
      <c r="P31" s="226"/>
      <c r="Q31" s="226"/>
      <c r="R31" s="227"/>
    </row>
    <row r="32" spans="1:18" s="2" customFormat="1" ht="20.25" customHeight="1">
      <c r="A32" s="409"/>
      <c r="B32" s="410"/>
      <c r="C32" s="410"/>
      <c r="D32" s="13"/>
      <c r="E32" s="14"/>
      <c r="F32" s="13"/>
      <c r="G32" s="4"/>
      <c r="H32" s="4"/>
      <c r="I32" s="15"/>
      <c r="J32" s="15"/>
      <c r="K32" s="15"/>
      <c r="L32" s="15"/>
      <c r="M32" s="15"/>
      <c r="N32" s="15"/>
      <c r="O32" s="15"/>
      <c r="P32" s="15"/>
      <c r="Q32" s="15"/>
      <c r="R32" s="16"/>
    </row>
    <row r="33" spans="1:18" s="2" customFormat="1" ht="20.25" customHeight="1">
      <c r="A33" s="69" t="s">
        <v>173</v>
      </c>
      <c r="B33" s="70"/>
      <c r="C33" s="70"/>
      <c r="D33" s="137" t="s">
        <v>174</v>
      </c>
      <c r="E33" s="71"/>
      <c r="F33" s="71"/>
      <c r="G33" s="71"/>
      <c r="H33" s="71"/>
      <c r="I33" s="71"/>
      <c r="J33" s="71"/>
      <c r="K33" s="71"/>
      <c r="L33" s="71"/>
      <c r="M33" s="71"/>
      <c r="N33" s="71"/>
      <c r="O33" s="71"/>
      <c r="P33" s="71"/>
      <c r="Q33" s="71"/>
      <c r="R33" s="72"/>
    </row>
    <row r="34" spans="1:18" s="2" customFormat="1" ht="20.25" customHeight="1">
      <c r="A34" s="411"/>
      <c r="B34" s="412"/>
      <c r="C34" s="412"/>
      <c r="D34" s="9"/>
      <c r="E34" s="12"/>
      <c r="F34" s="9"/>
      <c r="R34" s="5"/>
    </row>
    <row r="35" spans="1:18" s="2" customFormat="1" ht="20.25" customHeight="1">
      <c r="A35" s="411"/>
      <c r="B35" s="412"/>
      <c r="C35" s="412"/>
      <c r="D35" s="9"/>
      <c r="E35" s="12"/>
      <c r="F35" s="9"/>
      <c r="R35" s="5"/>
    </row>
    <row r="36" spans="1:18" s="2" customFormat="1" ht="20.25" customHeight="1">
      <c r="A36" s="407"/>
      <c r="B36" s="408"/>
      <c r="C36" s="408"/>
      <c r="D36" s="9"/>
      <c r="E36" s="12"/>
      <c r="F36" s="9"/>
      <c r="R36" s="5"/>
    </row>
    <row r="37" spans="1:18" s="2" customFormat="1" ht="20.25" customHeight="1">
      <c r="A37" s="407"/>
      <c r="B37" s="408"/>
      <c r="C37" s="408"/>
      <c r="D37" s="9"/>
      <c r="E37" s="12"/>
      <c r="F37" s="9"/>
      <c r="R37" s="5"/>
    </row>
    <row r="38" spans="1:18" s="2" customFormat="1" ht="20.25" customHeight="1">
      <c r="A38" s="407"/>
      <c r="B38" s="408"/>
      <c r="C38" s="408"/>
      <c r="D38" s="9"/>
      <c r="E38" s="12"/>
      <c r="F38" s="9"/>
      <c r="R38" s="5"/>
    </row>
    <row r="39" spans="1:18" s="2" customFormat="1" ht="20.25" customHeight="1">
      <c r="A39" s="407"/>
      <c r="B39" s="408"/>
      <c r="C39" s="408"/>
      <c r="D39" s="9"/>
      <c r="E39" s="12"/>
      <c r="F39" s="9"/>
      <c r="R39" s="5"/>
    </row>
    <row r="40" spans="1:18" s="2" customFormat="1" ht="20.25" customHeight="1">
      <c r="A40" s="407"/>
      <c r="B40" s="408"/>
      <c r="C40" s="408"/>
      <c r="D40" s="9"/>
      <c r="E40" s="12"/>
      <c r="F40" s="9"/>
      <c r="R40" s="5"/>
    </row>
    <row r="41" spans="1:18" s="2" customFormat="1" ht="20.25" customHeight="1">
      <c r="A41" s="407"/>
      <c r="B41" s="408"/>
      <c r="C41" s="408"/>
      <c r="D41" s="9"/>
      <c r="E41" s="12"/>
      <c r="F41" s="9"/>
      <c r="R41" s="5"/>
    </row>
    <row r="42" spans="1:18" s="2" customFormat="1" ht="20.25" customHeight="1">
      <c r="A42" s="407"/>
      <c r="B42" s="408"/>
      <c r="C42" s="408"/>
      <c r="D42" s="9"/>
      <c r="E42" s="12"/>
      <c r="F42" s="9"/>
      <c r="R42" s="5"/>
    </row>
    <row r="43" spans="1:18" ht="20.25" customHeight="1">
      <c r="A43" s="17"/>
      <c r="R43" s="18"/>
    </row>
    <row r="44" spans="1:18" ht="20.25" customHeight="1">
      <c r="A44" s="17"/>
      <c r="R44" s="18"/>
    </row>
    <row r="45" spans="1:18" ht="20.25" customHeight="1">
      <c r="A45" s="17"/>
      <c r="R45" s="18"/>
    </row>
    <row r="46" spans="1:18" ht="20.25" customHeight="1">
      <c r="A46" s="19"/>
      <c r="B46" s="20"/>
      <c r="C46" s="20"/>
      <c r="D46" s="20"/>
      <c r="E46" s="20"/>
      <c r="F46" s="20"/>
      <c r="G46" s="20"/>
      <c r="H46" s="20"/>
      <c r="I46" s="20"/>
      <c r="J46" s="20"/>
      <c r="K46" s="20"/>
      <c r="L46" s="20"/>
      <c r="M46" s="20"/>
      <c r="N46" s="20"/>
      <c r="O46" s="20"/>
      <c r="P46" s="20"/>
      <c r="Q46" s="20"/>
      <c r="R46" s="21"/>
    </row>
  </sheetData>
  <mergeCells count="68">
    <mergeCell ref="A32:C32"/>
    <mergeCell ref="O26:R26"/>
    <mergeCell ref="A34:C34"/>
    <mergeCell ref="A35:C35"/>
    <mergeCell ref="A41:C41"/>
    <mergeCell ref="A36:C36"/>
    <mergeCell ref="E26:L26"/>
    <mergeCell ref="E27:M27"/>
    <mergeCell ref="A31:R31"/>
    <mergeCell ref="E28:G28"/>
    <mergeCell ref="I28:J28"/>
    <mergeCell ref="L28:N28"/>
    <mergeCell ref="A42:C42"/>
    <mergeCell ref="A37:C37"/>
    <mergeCell ref="A38:C38"/>
    <mergeCell ref="A39:C39"/>
    <mergeCell ref="A40:C40"/>
    <mergeCell ref="B15:D15"/>
    <mergeCell ref="F20:R20"/>
    <mergeCell ref="B16:D16"/>
    <mergeCell ref="B17:D18"/>
    <mergeCell ref="E17:E18"/>
    <mergeCell ref="F17:I18"/>
    <mergeCell ref="F16:R16"/>
    <mergeCell ref="F21:K21"/>
    <mergeCell ref="F19:R19"/>
    <mergeCell ref="M21:R21"/>
    <mergeCell ref="L17:R17"/>
    <mergeCell ref="I23:R24"/>
    <mergeCell ref="B22:R22"/>
    <mergeCell ref="G23:H24"/>
    <mergeCell ref="B19:D21"/>
    <mergeCell ref="J18:K18"/>
    <mergeCell ref="L18:R18"/>
    <mergeCell ref="P2:R2"/>
    <mergeCell ref="P3:R3"/>
    <mergeCell ref="N2:O2"/>
    <mergeCell ref="N3:O3"/>
    <mergeCell ref="A5:R5"/>
    <mergeCell ref="A2:B2"/>
    <mergeCell ref="E10:J10"/>
    <mergeCell ref="K10:R10"/>
    <mergeCell ref="A7:I7"/>
    <mergeCell ref="A14:A21"/>
    <mergeCell ref="A23:A29"/>
    <mergeCell ref="E14:R14"/>
    <mergeCell ref="Q12:R12"/>
    <mergeCell ref="O12:P12"/>
    <mergeCell ref="D23:F24"/>
    <mergeCell ref="B14:D14"/>
    <mergeCell ref="B26:C29"/>
    <mergeCell ref="E15:R15"/>
    <mergeCell ref="B25:C25"/>
    <mergeCell ref="D25:R25"/>
    <mergeCell ref="J17:K17"/>
    <mergeCell ref="B23:C24"/>
    <mergeCell ref="O11:P11"/>
    <mergeCell ref="Q11:R11"/>
    <mergeCell ref="E11:F11"/>
    <mergeCell ref="G11:H11"/>
    <mergeCell ref="I11:J11"/>
    <mergeCell ref="K11:L11"/>
    <mergeCell ref="M11:N11"/>
    <mergeCell ref="M12:N12"/>
    <mergeCell ref="K12:L12"/>
    <mergeCell ref="I12:J12"/>
    <mergeCell ref="G12:H12"/>
    <mergeCell ref="E12:F12"/>
  </mergeCells>
  <phoneticPr fontId="2"/>
  <pageMargins left="0.78740157480314965" right="0.78740157480314965" top="0.39370078740157483" bottom="0.39370078740157483" header="0" footer="0.19685039370078741"/>
  <pageSetup paperSize="9" scale="96" orientation="portrait" r:id="rId1"/>
  <headerFooter alignWithMargins="0">
    <oddFooter>&amp;R&amp;8(様式 2023.7改)</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CFF"/>
    <pageSetUpPr fitToPage="1"/>
  </sheetPr>
  <dimension ref="A1:X57"/>
  <sheetViews>
    <sheetView showGridLines="0" tabSelected="1" view="pageBreakPreview" zoomScaleNormal="100" zoomScaleSheetLayoutView="100" workbookViewId="0">
      <selection activeCell="Y26" sqref="Y26"/>
    </sheetView>
  </sheetViews>
  <sheetFormatPr defaultColWidth="4.625" defaultRowHeight="20.25" customHeight="1"/>
  <cols>
    <col min="1" max="1" width="4.625" style="1" customWidth="1"/>
    <col min="2" max="4" width="5.5" style="1" customWidth="1"/>
    <col min="5" max="6" width="4.625" style="1"/>
    <col min="7" max="8" width="4.625" style="1" customWidth="1"/>
    <col min="9" max="16384" width="4.625" style="1"/>
  </cols>
  <sheetData>
    <row r="1" spans="1:19" ht="15" customHeight="1">
      <c r="A1" s="167" t="s">
        <v>36</v>
      </c>
      <c r="B1" s="167"/>
      <c r="C1" s="178"/>
      <c r="D1" s="178"/>
      <c r="E1" s="178"/>
      <c r="N1" s="170"/>
      <c r="O1" s="170"/>
      <c r="P1" s="164"/>
      <c r="Q1" s="164"/>
      <c r="R1" s="164"/>
    </row>
    <row r="2" spans="1:19" ht="15" customHeight="1">
      <c r="A2" s="138"/>
      <c r="B2" s="138"/>
      <c r="C2" s="138"/>
      <c r="D2" s="138"/>
      <c r="E2" s="138"/>
      <c r="F2" s="138"/>
      <c r="G2" s="138"/>
      <c r="H2" s="138"/>
      <c r="I2" s="138"/>
      <c r="J2" s="138"/>
      <c r="K2" s="138"/>
      <c r="L2" s="138"/>
      <c r="M2" s="30"/>
      <c r="N2" s="139" t="s">
        <v>37</v>
      </c>
      <c r="O2" s="139"/>
      <c r="P2" s="171"/>
      <c r="Q2" s="171"/>
      <c r="R2" s="171"/>
    </row>
    <row r="3" spans="1:19" ht="21" customHeight="1">
      <c r="A3" s="138"/>
      <c r="B3" s="138"/>
      <c r="C3" s="138"/>
      <c r="D3" s="138"/>
      <c r="E3" s="138"/>
      <c r="F3" s="138"/>
      <c r="G3" s="138"/>
      <c r="H3" s="138"/>
      <c r="I3" s="138"/>
      <c r="J3" s="138"/>
      <c r="K3" s="138"/>
      <c r="L3" s="138"/>
      <c r="M3" s="30"/>
      <c r="N3" s="23"/>
      <c r="O3" s="23"/>
    </row>
    <row r="4" spans="1:19" ht="39" customHeight="1">
      <c r="A4" s="169" t="s">
        <v>38</v>
      </c>
      <c r="B4" s="169"/>
      <c r="C4" s="169"/>
      <c r="D4" s="169"/>
      <c r="E4" s="169"/>
      <c r="F4" s="169"/>
      <c r="G4" s="169"/>
      <c r="H4" s="169"/>
      <c r="I4" s="169"/>
      <c r="J4" s="169"/>
      <c r="K4" s="169"/>
      <c r="L4" s="169"/>
      <c r="M4" s="169"/>
      <c r="N4" s="169"/>
      <c r="O4" s="169"/>
      <c r="P4" s="169"/>
      <c r="Q4" s="169"/>
      <c r="R4" s="169"/>
    </row>
    <row r="5" spans="1:19" ht="20.25" customHeight="1">
      <c r="A5" s="31" t="s">
        <v>39</v>
      </c>
    </row>
    <row r="6" spans="1:19" ht="20.25" customHeight="1">
      <c r="A6" s="31" t="s">
        <v>40</v>
      </c>
    </row>
    <row r="7" spans="1:19" ht="11.25" customHeight="1">
      <c r="A7" s="31"/>
    </row>
    <row r="8" spans="1:19" s="2" customFormat="1" ht="20.25" customHeight="1">
      <c r="A8" s="11" t="s">
        <v>41</v>
      </c>
      <c r="B8"/>
    </row>
    <row r="9" spans="1:19" s="2" customFormat="1" ht="20.25" customHeight="1">
      <c r="A9" s="168" t="s">
        <v>42</v>
      </c>
      <c r="B9" s="139" t="s">
        <v>43</v>
      </c>
      <c r="C9" s="139"/>
      <c r="D9" s="139"/>
      <c r="E9" s="140"/>
      <c r="F9" s="140"/>
      <c r="G9" s="140"/>
      <c r="H9" s="140"/>
      <c r="I9" s="140"/>
      <c r="J9" s="140"/>
      <c r="K9" s="140"/>
      <c r="L9" s="140"/>
      <c r="M9" s="140"/>
      <c r="N9" s="140"/>
      <c r="O9" s="140"/>
      <c r="P9" s="140"/>
      <c r="Q9" s="140"/>
      <c r="R9" s="140"/>
    </row>
    <row r="10" spans="1:19" s="2" customFormat="1" ht="20.25" customHeight="1">
      <c r="A10" s="168"/>
      <c r="B10" s="139" t="s">
        <v>44</v>
      </c>
      <c r="C10" s="139"/>
      <c r="D10" s="139"/>
      <c r="E10" s="140" t="s">
        <v>45</v>
      </c>
      <c r="F10" s="140"/>
      <c r="G10" s="140"/>
      <c r="H10" s="140"/>
      <c r="I10" s="140"/>
      <c r="J10" s="140"/>
      <c r="K10" s="140"/>
      <c r="L10" s="140"/>
      <c r="M10" s="140"/>
      <c r="N10" s="140"/>
      <c r="O10" s="140"/>
      <c r="P10" s="140"/>
      <c r="Q10" s="140"/>
      <c r="R10" s="140"/>
    </row>
    <row r="11" spans="1:19" s="2" customFormat="1" ht="20.25" customHeight="1">
      <c r="A11" s="168"/>
      <c r="B11" s="139" t="s">
        <v>46</v>
      </c>
      <c r="C11" s="139"/>
      <c r="D11" s="139"/>
      <c r="E11" s="172"/>
      <c r="F11" s="173"/>
      <c r="G11" s="173"/>
      <c r="H11" s="173"/>
      <c r="I11" s="173"/>
      <c r="J11" s="173"/>
      <c r="K11" s="173"/>
      <c r="L11" s="173"/>
      <c r="M11" s="173"/>
      <c r="N11" s="173"/>
      <c r="O11" s="173"/>
      <c r="P11" s="173"/>
      <c r="Q11" s="173"/>
      <c r="R11" s="174"/>
      <c r="S11"/>
    </row>
    <row r="12" spans="1:19" s="2" customFormat="1" ht="9" customHeight="1"/>
    <row r="13" spans="1:19" s="2" customFormat="1" ht="20.25" customHeight="1">
      <c r="A13" s="175" t="s">
        <v>47</v>
      </c>
      <c r="B13" s="139" t="s">
        <v>43</v>
      </c>
      <c r="C13" s="139"/>
      <c r="D13" s="139"/>
      <c r="E13" s="140"/>
      <c r="F13" s="140"/>
      <c r="G13" s="140"/>
      <c r="H13" s="140"/>
      <c r="I13" s="140"/>
      <c r="J13" s="140"/>
      <c r="K13" s="140"/>
      <c r="L13" s="140"/>
      <c r="M13" s="140"/>
      <c r="N13" s="140"/>
      <c r="O13" s="140"/>
      <c r="P13" s="140"/>
      <c r="Q13" s="140"/>
      <c r="R13" s="140"/>
    </row>
    <row r="14" spans="1:19" s="2" customFormat="1" ht="20.25" customHeight="1">
      <c r="A14" s="176"/>
      <c r="B14" s="139" t="s">
        <v>44</v>
      </c>
      <c r="C14" s="139"/>
      <c r="D14" s="139"/>
      <c r="E14" s="140" t="s">
        <v>45</v>
      </c>
      <c r="F14" s="140"/>
      <c r="G14" s="140"/>
      <c r="H14" s="140"/>
      <c r="I14" s="140"/>
      <c r="J14" s="140"/>
      <c r="K14" s="140"/>
      <c r="L14" s="140"/>
      <c r="M14" s="140"/>
      <c r="N14" s="140"/>
      <c r="O14" s="140"/>
      <c r="P14" s="140"/>
      <c r="Q14" s="140"/>
      <c r="R14" s="140"/>
    </row>
    <row r="15" spans="1:19" s="2" customFormat="1" ht="20.25" customHeight="1">
      <c r="A15" s="176"/>
      <c r="B15" s="139" t="s">
        <v>48</v>
      </c>
      <c r="C15" s="139"/>
      <c r="D15" s="139"/>
      <c r="E15" s="28" t="s">
        <v>49</v>
      </c>
      <c r="F15" s="140"/>
      <c r="G15" s="140"/>
      <c r="H15" s="140"/>
      <c r="I15" s="140"/>
      <c r="J15" s="140"/>
      <c r="K15" s="140"/>
      <c r="L15" s="140"/>
      <c r="M15" s="140"/>
      <c r="N15" s="140"/>
      <c r="O15" s="140"/>
      <c r="P15" s="140"/>
      <c r="Q15" s="140"/>
      <c r="R15" s="140"/>
    </row>
    <row r="16" spans="1:19" s="2" customFormat="1" ht="17.25" customHeight="1">
      <c r="A16" s="176"/>
      <c r="B16" s="147" t="s">
        <v>50</v>
      </c>
      <c r="C16" s="148"/>
      <c r="D16" s="149"/>
      <c r="E16" s="158" t="s">
        <v>51</v>
      </c>
      <c r="F16" s="141" t="s">
        <v>52</v>
      </c>
      <c r="G16" s="142"/>
      <c r="H16" s="142"/>
      <c r="I16" s="143"/>
      <c r="J16" s="160" t="s">
        <v>53</v>
      </c>
      <c r="K16" s="161"/>
      <c r="L16" s="162"/>
      <c r="M16" s="163"/>
      <c r="N16" s="163"/>
      <c r="O16" s="163"/>
      <c r="P16" s="163"/>
      <c r="Q16" s="163"/>
      <c r="R16" s="163"/>
    </row>
    <row r="17" spans="1:18" s="2" customFormat="1" ht="17.25" customHeight="1">
      <c r="A17" s="176"/>
      <c r="B17" s="150"/>
      <c r="C17" s="151"/>
      <c r="D17" s="152"/>
      <c r="E17" s="159"/>
      <c r="F17" s="144"/>
      <c r="G17" s="145"/>
      <c r="H17" s="145"/>
      <c r="I17" s="146"/>
      <c r="J17" s="153" t="s">
        <v>54</v>
      </c>
      <c r="K17" s="154"/>
      <c r="L17" s="155"/>
      <c r="M17" s="156"/>
      <c r="N17" s="156"/>
      <c r="O17" s="156"/>
      <c r="P17" s="156"/>
      <c r="Q17" s="156"/>
      <c r="R17" s="157"/>
    </row>
    <row r="18" spans="1:18" s="2" customFormat="1" ht="20.25" customHeight="1">
      <c r="A18" s="176"/>
      <c r="B18" s="240" t="s">
        <v>55</v>
      </c>
      <c r="C18" s="240"/>
      <c r="D18" s="240"/>
      <c r="E18" s="51" t="s">
        <v>56</v>
      </c>
      <c r="F18" s="246" t="s">
        <v>45</v>
      </c>
      <c r="G18" s="246"/>
      <c r="H18" s="246"/>
      <c r="I18" s="246"/>
      <c r="J18" s="246"/>
      <c r="K18" s="246"/>
      <c r="L18" s="246"/>
      <c r="M18" s="246"/>
      <c r="N18" s="246"/>
      <c r="O18" s="246"/>
      <c r="P18" s="246"/>
      <c r="Q18" s="246"/>
      <c r="R18" s="246"/>
    </row>
    <row r="19" spans="1:18" s="2" customFormat="1" ht="20.25" customHeight="1">
      <c r="A19" s="176"/>
      <c r="B19" s="241"/>
      <c r="C19" s="241"/>
      <c r="D19" s="241"/>
      <c r="E19" s="52" t="s">
        <v>57</v>
      </c>
      <c r="F19" s="237"/>
      <c r="G19" s="238"/>
      <c r="H19" s="238"/>
      <c r="I19" s="238"/>
      <c r="J19" s="238"/>
      <c r="K19" s="238"/>
      <c r="L19" s="238"/>
      <c r="M19" s="238"/>
      <c r="N19" s="238"/>
      <c r="O19" s="238"/>
      <c r="P19" s="238"/>
      <c r="Q19" s="238"/>
      <c r="R19" s="239"/>
    </row>
    <row r="20" spans="1:18" s="2" customFormat="1" ht="20.25" customHeight="1">
      <c r="A20" s="176"/>
      <c r="B20" s="242"/>
      <c r="C20" s="242"/>
      <c r="D20" s="242"/>
      <c r="E20" s="53" t="s">
        <v>58</v>
      </c>
      <c r="F20" s="243"/>
      <c r="G20" s="244"/>
      <c r="H20" s="244"/>
      <c r="I20" s="244"/>
      <c r="J20" s="244"/>
      <c r="K20" s="245"/>
      <c r="L20" s="54" t="s">
        <v>54</v>
      </c>
      <c r="M20" s="243"/>
      <c r="N20" s="244"/>
      <c r="O20" s="244"/>
      <c r="P20" s="244"/>
      <c r="Q20" s="244"/>
      <c r="R20" s="245"/>
    </row>
    <row r="21" spans="1:18" s="2" customFormat="1" ht="20.25" customHeight="1">
      <c r="A21" s="176"/>
      <c r="B21" s="182" t="s">
        <v>170</v>
      </c>
      <c r="C21" s="226"/>
      <c r="D21" s="227"/>
      <c r="E21" s="132" t="s">
        <v>171</v>
      </c>
      <c r="F21" s="254"/>
      <c r="G21" s="254"/>
      <c r="H21" s="254"/>
      <c r="I21" s="254"/>
      <c r="J21" s="254"/>
      <c r="K21" s="254"/>
      <c r="L21" s="28" t="s">
        <v>172</v>
      </c>
      <c r="M21" s="255"/>
      <c r="N21" s="256"/>
      <c r="O21" s="256"/>
      <c r="P21" s="256"/>
      <c r="Q21" s="256"/>
      <c r="R21" s="257"/>
    </row>
    <row r="22" spans="1:18" s="2" customFormat="1" ht="15.75" customHeight="1">
      <c r="A22" s="176"/>
      <c r="B22" s="106"/>
      <c r="C22" s="107"/>
      <c r="D22" s="108"/>
      <c r="E22" s="63" t="s">
        <v>51</v>
      </c>
      <c r="F22" s="165"/>
      <c r="G22" s="166"/>
      <c r="H22" s="166"/>
      <c r="I22" s="166"/>
      <c r="J22" s="166"/>
      <c r="K22" s="166"/>
      <c r="L22" s="64" t="s">
        <v>53</v>
      </c>
      <c r="M22" s="247"/>
      <c r="N22" s="248"/>
      <c r="O22" s="248"/>
      <c r="P22" s="248"/>
      <c r="Q22" s="248"/>
      <c r="R22" s="249"/>
    </row>
    <row r="23" spans="1:18" s="2" customFormat="1" ht="15.75" customHeight="1">
      <c r="A23" s="176"/>
      <c r="B23" s="109"/>
      <c r="C23" s="110"/>
      <c r="D23" s="111"/>
      <c r="E23" s="65" t="s">
        <v>51</v>
      </c>
      <c r="F23" s="235"/>
      <c r="G23" s="236"/>
      <c r="H23" s="236"/>
      <c r="I23" s="236"/>
      <c r="J23" s="236"/>
      <c r="K23" s="236"/>
      <c r="L23" s="66" t="s">
        <v>53</v>
      </c>
      <c r="M23" s="250"/>
      <c r="N23" s="251"/>
      <c r="O23" s="251"/>
      <c r="P23" s="251"/>
      <c r="Q23" s="251"/>
      <c r="R23" s="252"/>
    </row>
    <row r="24" spans="1:18" s="2" customFormat="1" ht="15.75" customHeight="1">
      <c r="A24" s="176"/>
      <c r="B24" s="109"/>
      <c r="C24" s="110"/>
      <c r="D24" s="111"/>
      <c r="E24" s="65" t="s">
        <v>51</v>
      </c>
      <c r="F24" s="235"/>
      <c r="G24" s="236"/>
      <c r="H24" s="236"/>
      <c r="I24" s="236"/>
      <c r="J24" s="236"/>
      <c r="K24" s="236"/>
      <c r="L24" s="66" t="s">
        <v>53</v>
      </c>
      <c r="M24" s="250"/>
      <c r="N24" s="251"/>
      <c r="O24" s="251"/>
      <c r="P24" s="251"/>
      <c r="Q24" s="251"/>
      <c r="R24" s="252"/>
    </row>
    <row r="25" spans="1:18" s="2" customFormat="1" ht="15.75" customHeight="1">
      <c r="A25" s="176"/>
      <c r="B25" s="109"/>
      <c r="C25" s="110"/>
      <c r="D25" s="111"/>
      <c r="E25" s="65" t="s">
        <v>51</v>
      </c>
      <c r="F25" s="235"/>
      <c r="G25" s="236"/>
      <c r="H25" s="236"/>
      <c r="I25" s="236"/>
      <c r="J25" s="236"/>
      <c r="K25" s="236"/>
      <c r="L25" s="66" t="s">
        <v>53</v>
      </c>
      <c r="M25" s="250"/>
      <c r="N25" s="251"/>
      <c r="O25" s="251"/>
      <c r="P25" s="251"/>
      <c r="Q25" s="251"/>
      <c r="R25" s="252"/>
    </row>
    <row r="26" spans="1:18" s="2" customFormat="1" ht="15.75" customHeight="1">
      <c r="A26" s="176"/>
      <c r="B26" s="179" t="s">
        <v>59</v>
      </c>
      <c r="C26" s="180"/>
      <c r="D26" s="181"/>
      <c r="E26" s="65" t="s">
        <v>51</v>
      </c>
      <c r="F26" s="235"/>
      <c r="G26" s="236"/>
      <c r="H26" s="236"/>
      <c r="I26" s="236"/>
      <c r="J26" s="236"/>
      <c r="K26" s="236"/>
      <c r="L26" s="66" t="s">
        <v>53</v>
      </c>
      <c r="M26" s="250"/>
      <c r="N26" s="251"/>
      <c r="O26" s="251"/>
      <c r="P26" s="251"/>
      <c r="Q26" s="251"/>
      <c r="R26" s="252"/>
    </row>
    <row r="27" spans="1:18" s="2" customFormat="1" ht="15.75" customHeight="1">
      <c r="A27" s="176"/>
      <c r="B27" s="32" t="s">
        <v>60</v>
      </c>
      <c r="C27" s="260" t="s">
        <v>61</v>
      </c>
      <c r="D27" s="261"/>
      <c r="E27" s="65" t="s">
        <v>51</v>
      </c>
      <c r="F27" s="235"/>
      <c r="G27" s="236"/>
      <c r="H27" s="236"/>
      <c r="I27" s="236"/>
      <c r="J27" s="236"/>
      <c r="K27" s="236"/>
      <c r="L27" s="66" t="s">
        <v>53</v>
      </c>
      <c r="M27" s="250"/>
      <c r="N27" s="251"/>
      <c r="O27" s="251"/>
      <c r="P27" s="251"/>
      <c r="Q27" s="251"/>
      <c r="R27" s="252"/>
    </row>
    <row r="28" spans="1:18" s="2" customFormat="1" ht="15.75" customHeight="1">
      <c r="A28" s="176"/>
      <c r="B28" s="109"/>
      <c r="C28" s="110"/>
      <c r="D28" s="111"/>
      <c r="E28" s="65" t="s">
        <v>51</v>
      </c>
      <c r="F28" s="235"/>
      <c r="G28" s="236"/>
      <c r="H28" s="236"/>
      <c r="I28" s="236"/>
      <c r="J28" s="236"/>
      <c r="K28" s="236"/>
      <c r="L28" s="66" t="s">
        <v>53</v>
      </c>
      <c r="M28" s="250"/>
      <c r="N28" s="251"/>
      <c r="O28" s="251"/>
      <c r="P28" s="251"/>
      <c r="Q28" s="251"/>
      <c r="R28" s="252"/>
    </row>
    <row r="29" spans="1:18" s="2" customFormat="1" ht="15.75" customHeight="1">
      <c r="A29" s="176"/>
      <c r="B29" s="109"/>
      <c r="C29" s="110"/>
      <c r="D29" s="111"/>
      <c r="E29" s="65" t="s">
        <v>51</v>
      </c>
      <c r="F29" s="235"/>
      <c r="G29" s="236"/>
      <c r="H29" s="236"/>
      <c r="I29" s="236"/>
      <c r="J29" s="236"/>
      <c r="K29" s="236"/>
      <c r="L29" s="66" t="s">
        <v>53</v>
      </c>
      <c r="M29" s="250"/>
      <c r="N29" s="251"/>
      <c r="O29" s="251"/>
      <c r="P29" s="251"/>
      <c r="Q29" s="251"/>
      <c r="R29" s="252"/>
    </row>
    <row r="30" spans="1:18" s="2" customFormat="1" ht="15.75" customHeight="1">
      <c r="A30" s="176"/>
      <c r="B30" s="109"/>
      <c r="C30" s="110"/>
      <c r="D30" s="111"/>
      <c r="E30" s="65" t="s">
        <v>51</v>
      </c>
      <c r="F30" s="235"/>
      <c r="G30" s="236"/>
      <c r="H30" s="236"/>
      <c r="I30" s="236"/>
      <c r="J30" s="236"/>
      <c r="K30" s="236"/>
      <c r="L30" s="66" t="s">
        <v>53</v>
      </c>
      <c r="M30" s="250"/>
      <c r="N30" s="251"/>
      <c r="O30" s="251"/>
      <c r="P30" s="251"/>
      <c r="Q30" s="251"/>
      <c r="R30" s="252"/>
    </row>
    <row r="31" spans="1:18" s="2" customFormat="1" ht="15.75" customHeight="1">
      <c r="A31" s="177"/>
      <c r="B31" s="112"/>
      <c r="C31" s="113"/>
      <c r="D31" s="114"/>
      <c r="E31" s="67" t="s">
        <v>51</v>
      </c>
      <c r="F31" s="258"/>
      <c r="G31" s="259"/>
      <c r="H31" s="259"/>
      <c r="I31" s="259"/>
      <c r="J31" s="259"/>
      <c r="K31" s="259"/>
      <c r="L31" s="68" t="s">
        <v>53</v>
      </c>
      <c r="M31" s="258"/>
      <c r="N31" s="264"/>
      <c r="O31" s="264"/>
      <c r="P31" s="264"/>
      <c r="Q31" s="264"/>
      <c r="R31" s="265"/>
    </row>
    <row r="32" spans="1:18" s="2" customFormat="1" ht="31.5" customHeight="1">
      <c r="A32"/>
      <c r="B32" s="253" t="s">
        <v>62</v>
      </c>
      <c r="C32" s="253"/>
      <c r="D32" s="253"/>
      <c r="E32" s="253"/>
      <c r="F32" s="253"/>
      <c r="G32" s="253"/>
      <c r="H32" s="253"/>
      <c r="I32" s="253"/>
      <c r="J32" s="253"/>
      <c r="K32" s="253"/>
      <c r="L32" s="253"/>
      <c r="M32" s="253"/>
      <c r="N32" s="253"/>
      <c r="O32" s="253"/>
      <c r="P32" s="253"/>
      <c r="Q32" s="253"/>
      <c r="R32" s="253"/>
    </row>
    <row r="33" spans="1:23" s="2" customFormat="1" ht="13.5" customHeight="1">
      <c r="A33" s="168" t="s">
        <v>63</v>
      </c>
      <c r="B33" s="188" t="s">
        <v>64</v>
      </c>
      <c r="C33" s="189"/>
      <c r="D33" s="194" t="s">
        <v>65</v>
      </c>
      <c r="E33" s="195"/>
      <c r="F33" s="196"/>
      <c r="G33" s="188" t="s">
        <v>66</v>
      </c>
      <c r="H33" s="189"/>
      <c r="I33" s="214" t="s">
        <v>67</v>
      </c>
      <c r="J33" s="215"/>
      <c r="K33" s="215"/>
      <c r="L33" s="215"/>
      <c r="M33" s="215"/>
      <c r="N33" s="215"/>
      <c r="O33" s="215"/>
      <c r="P33" s="215"/>
      <c r="Q33" s="215"/>
      <c r="R33" s="216"/>
    </row>
    <row r="34" spans="1:23" s="2" customFormat="1" ht="13.5" customHeight="1">
      <c r="A34" s="168"/>
      <c r="B34" s="190"/>
      <c r="C34" s="191"/>
      <c r="D34" s="197"/>
      <c r="E34" s="198"/>
      <c r="F34" s="199"/>
      <c r="G34" s="190"/>
      <c r="H34" s="191"/>
      <c r="I34" s="217"/>
      <c r="J34" s="218"/>
      <c r="K34" s="218"/>
      <c r="L34" s="218"/>
      <c r="M34" s="218"/>
      <c r="N34" s="218"/>
      <c r="O34" s="218"/>
      <c r="P34" s="218"/>
      <c r="Q34" s="218"/>
      <c r="R34" s="219"/>
    </row>
    <row r="35" spans="1:23" s="2" customFormat="1" ht="13.5" customHeight="1">
      <c r="A35" s="168"/>
      <c r="B35" s="192"/>
      <c r="C35" s="193"/>
      <c r="D35" s="200"/>
      <c r="E35" s="201"/>
      <c r="F35" s="202"/>
      <c r="G35" s="192"/>
      <c r="H35" s="193"/>
      <c r="I35" s="220"/>
      <c r="J35" s="221"/>
      <c r="K35" s="221"/>
      <c r="L35" s="221"/>
      <c r="M35" s="221"/>
      <c r="N35" s="221"/>
      <c r="O35" s="221"/>
      <c r="P35" s="221"/>
      <c r="Q35" s="221"/>
      <c r="R35" s="222"/>
    </row>
    <row r="36" spans="1:23" s="2" customFormat="1" ht="18.75" customHeight="1">
      <c r="A36" s="168"/>
      <c r="B36" s="185" t="s">
        <v>68</v>
      </c>
      <c r="C36" s="186"/>
      <c r="D36" s="211" t="s">
        <v>29</v>
      </c>
      <c r="E36" s="212"/>
      <c r="F36" s="212"/>
      <c r="G36" s="212"/>
      <c r="H36" s="212"/>
      <c r="I36" s="212"/>
      <c r="J36" s="212"/>
      <c r="K36" s="212"/>
      <c r="L36" s="212"/>
      <c r="M36" s="212"/>
      <c r="N36" s="212"/>
      <c r="O36" s="212"/>
      <c r="P36" s="212"/>
      <c r="Q36" s="212"/>
      <c r="R36" s="213"/>
      <c r="S36"/>
      <c r="T36"/>
      <c r="U36"/>
      <c r="V36"/>
      <c r="W36"/>
    </row>
    <row r="37" spans="1:23" s="2" customFormat="1" ht="13.5">
      <c r="A37" s="168"/>
      <c r="B37" s="203" t="s">
        <v>69</v>
      </c>
      <c r="C37" s="204"/>
      <c r="D37" s="134" t="s">
        <v>60</v>
      </c>
      <c r="E37" s="209" t="s">
        <v>70</v>
      </c>
      <c r="F37" s="209"/>
      <c r="G37" s="209"/>
      <c r="H37" s="209"/>
      <c r="I37" s="209"/>
      <c r="J37" s="209"/>
      <c r="K37" s="209"/>
      <c r="L37" s="210"/>
      <c r="M37" s="88"/>
      <c r="N37" s="89"/>
      <c r="O37" s="183"/>
      <c r="P37" s="183"/>
      <c r="Q37" s="183"/>
      <c r="R37" s="184"/>
      <c r="S37"/>
      <c r="T37"/>
      <c r="U37"/>
      <c r="V37"/>
      <c r="W37"/>
    </row>
    <row r="38" spans="1:23" s="2" customFormat="1" ht="13.5">
      <c r="A38" s="168"/>
      <c r="B38" s="205"/>
      <c r="C38" s="206"/>
      <c r="D38" s="135" t="s">
        <v>71</v>
      </c>
      <c r="E38" s="187" t="s">
        <v>72</v>
      </c>
      <c r="F38" s="187"/>
      <c r="G38" s="187"/>
      <c r="H38" s="187"/>
      <c r="I38" s="187"/>
      <c r="J38" s="187"/>
      <c r="K38" s="187"/>
      <c r="L38" s="187"/>
      <c r="M38" s="187"/>
      <c r="N38" s="90"/>
      <c r="O38" s="1"/>
      <c r="P38" s="1"/>
      <c r="Q38" s="1"/>
      <c r="R38" s="18"/>
    </row>
    <row r="39" spans="1:23" s="2" customFormat="1" ht="13.5">
      <c r="A39" s="168"/>
      <c r="B39" s="205"/>
      <c r="C39" s="206"/>
      <c r="D39" s="135" t="s">
        <v>60</v>
      </c>
      <c r="E39" s="187" t="s">
        <v>73</v>
      </c>
      <c r="F39" s="187"/>
      <c r="G39" s="187"/>
      <c r="H39" s="136" t="s">
        <v>60</v>
      </c>
      <c r="I39" s="187" t="s">
        <v>74</v>
      </c>
      <c r="J39" s="187"/>
      <c r="K39" s="136" t="s">
        <v>60</v>
      </c>
      <c r="L39" s="187" t="s">
        <v>75</v>
      </c>
      <c r="M39" s="187"/>
      <c r="N39" s="187"/>
      <c r="O39" s="1"/>
      <c r="P39" s="1"/>
      <c r="Q39" s="1"/>
      <c r="R39" s="18"/>
    </row>
    <row r="40" spans="1:23" s="2" customFormat="1" ht="12.75" customHeight="1">
      <c r="A40" s="168"/>
      <c r="B40" s="207"/>
      <c r="C40" s="208"/>
      <c r="D40" s="74" t="s">
        <v>76</v>
      </c>
      <c r="E40" s="74"/>
      <c r="F40" s="74"/>
      <c r="G40" s="74"/>
      <c r="H40" s="74"/>
      <c r="I40" s="74"/>
      <c r="J40" s="74"/>
      <c r="K40" s="74"/>
      <c r="L40" s="74"/>
      <c r="M40" s="75"/>
      <c r="N40" s="75"/>
      <c r="O40" s="75"/>
      <c r="P40" s="75"/>
      <c r="Q40" s="75"/>
      <c r="R40" s="76"/>
      <c r="S40" s="27"/>
    </row>
    <row r="41" spans="1:23" s="2" customFormat="1" ht="9" customHeight="1">
      <c r="A41" s="8"/>
      <c r="D41" s="9"/>
      <c r="E41" s="9"/>
      <c r="F41" s="9"/>
      <c r="G41" s="9"/>
      <c r="H41" s="9"/>
      <c r="I41" s="9"/>
      <c r="J41" s="9"/>
      <c r="K41" s="9"/>
      <c r="L41" s="9"/>
      <c r="M41" s="9"/>
      <c r="N41" s="9"/>
      <c r="O41" s="9"/>
      <c r="P41" s="9"/>
      <c r="Q41" s="9"/>
      <c r="R41" s="9"/>
      <c r="S41" s="27"/>
    </row>
    <row r="42" spans="1:23" s="2" customFormat="1" ht="24.95" customHeight="1">
      <c r="A42" s="139" t="s">
        <v>77</v>
      </c>
      <c r="B42" s="139"/>
      <c r="C42" s="182"/>
      <c r="D42" s="212" t="s">
        <v>78</v>
      </c>
      <c r="E42" s="212"/>
      <c r="F42" s="212"/>
      <c r="G42" s="212"/>
      <c r="H42" s="87" t="s">
        <v>79</v>
      </c>
      <c r="I42" s="212" t="s">
        <v>80</v>
      </c>
      <c r="J42" s="212"/>
      <c r="K42" s="212"/>
      <c r="L42" s="212"/>
      <c r="M42" s="226" t="s">
        <v>81</v>
      </c>
      <c r="N42" s="226"/>
      <c r="O42" s="133"/>
      <c r="P42" s="262" t="s">
        <v>82</v>
      </c>
      <c r="Q42" s="262"/>
      <c r="R42" s="263"/>
      <c r="S42" s="27"/>
    </row>
    <row r="43" spans="1:23" s="2" customFormat="1" ht="20.25" customHeight="1">
      <c r="A43" s="182" t="s">
        <v>83</v>
      </c>
      <c r="B43" s="226"/>
      <c r="C43" s="227"/>
      <c r="D43" s="98" t="s">
        <v>60</v>
      </c>
      <c r="E43" s="73" t="s">
        <v>84</v>
      </c>
      <c r="F43" s="99"/>
      <c r="G43" s="99"/>
      <c r="H43" s="99"/>
      <c r="I43" s="83" t="s">
        <v>60</v>
      </c>
      <c r="J43" s="73" t="s">
        <v>85</v>
      </c>
      <c r="K43" s="99"/>
      <c r="L43" s="99"/>
      <c r="M43" s="99"/>
      <c r="N43" s="223" t="s">
        <v>86</v>
      </c>
      <c r="O43" s="224"/>
      <c r="P43" s="224"/>
      <c r="Q43" s="224"/>
      <c r="R43" s="225"/>
      <c r="S43" s="27"/>
    </row>
    <row r="44" spans="1:23" s="2" customFormat="1" ht="16.5" customHeight="1">
      <c r="A44" s="49" t="s">
        <v>87</v>
      </c>
    </row>
    <row r="45" spans="1:23" s="2" customFormat="1" ht="20.25" customHeight="1">
      <c r="A45" s="175" t="s">
        <v>88</v>
      </c>
      <c r="B45" s="182" t="s">
        <v>89</v>
      </c>
      <c r="C45" s="226"/>
      <c r="D45" s="226"/>
      <c r="E45" s="226"/>
      <c r="F45" s="226"/>
      <c r="G45" s="226"/>
      <c r="H45" s="226"/>
      <c r="I45" s="226"/>
      <c r="J45" s="226"/>
      <c r="K45" s="226"/>
      <c r="L45" s="227"/>
      <c r="M45" s="33" t="s">
        <v>60</v>
      </c>
      <c r="N45" s="34" t="s">
        <v>90</v>
      </c>
      <c r="O45" s="46"/>
      <c r="P45" s="35" t="s">
        <v>60</v>
      </c>
      <c r="Q45" s="34" t="s">
        <v>91</v>
      </c>
      <c r="R45" s="36"/>
      <c r="S45"/>
    </row>
    <row r="46" spans="1:23" s="2" customFormat="1" ht="20.25" customHeight="1">
      <c r="A46" s="176"/>
      <c r="B46" s="42" t="s">
        <v>92</v>
      </c>
      <c r="C46" s="229" t="s">
        <v>93</v>
      </c>
      <c r="D46" s="229"/>
      <c r="E46" s="229"/>
      <c r="F46" s="229"/>
      <c r="G46" s="229"/>
      <c r="H46" s="229"/>
      <c r="I46" s="229"/>
      <c r="J46" s="229"/>
      <c r="K46" s="229"/>
      <c r="L46" s="229"/>
      <c r="M46" s="229"/>
      <c r="N46" s="229"/>
      <c r="O46" s="229"/>
      <c r="P46" s="229"/>
      <c r="Q46" s="229"/>
      <c r="R46" s="230"/>
    </row>
    <row r="47" spans="1:23" s="2" customFormat="1" ht="20.25" customHeight="1">
      <c r="A47" s="176"/>
      <c r="B47" s="17"/>
      <c r="C47" s="231"/>
      <c r="D47" s="231"/>
      <c r="E47" s="231"/>
      <c r="F47" s="231"/>
      <c r="G47" s="231"/>
      <c r="H47" s="231"/>
      <c r="I47" s="231"/>
      <c r="J47" s="231"/>
      <c r="K47" s="231"/>
      <c r="L47" s="231"/>
      <c r="M47" s="231"/>
      <c r="N47" s="231"/>
      <c r="O47" s="231"/>
      <c r="P47" s="231"/>
      <c r="Q47" s="231"/>
      <c r="R47" s="232"/>
    </row>
    <row r="48" spans="1:23" s="2" customFormat="1" ht="15" customHeight="1">
      <c r="A48" s="177"/>
      <c r="B48" s="19"/>
      <c r="C48" s="233"/>
      <c r="D48" s="233"/>
      <c r="E48" s="233"/>
      <c r="F48" s="233"/>
      <c r="G48" s="233"/>
      <c r="H48" s="233"/>
      <c r="I48" s="233"/>
      <c r="J48" s="233"/>
      <c r="K48" s="233"/>
      <c r="L48" s="233"/>
      <c r="M48" s="233"/>
      <c r="N48" s="233"/>
      <c r="O48" s="233"/>
      <c r="P48" s="233"/>
      <c r="Q48" s="233"/>
      <c r="R48" s="234"/>
    </row>
    <row r="49" spans="2:24" s="2" customFormat="1" ht="20.25" customHeight="1">
      <c r="B49" s="24"/>
      <c r="D49" s="24"/>
      <c r="E49" s="24"/>
      <c r="F49" s="24"/>
      <c r="G49" s="24"/>
      <c r="H49" s="24"/>
      <c r="I49" s="24"/>
      <c r="J49" s="24"/>
      <c r="K49" s="24"/>
      <c r="L49" s="25"/>
      <c r="M49" s="25"/>
      <c r="N49" s="25"/>
      <c r="O49" s="25"/>
      <c r="P49" s="25"/>
      <c r="Q49" s="25"/>
      <c r="R49" s="22"/>
      <c r="S49" s="22"/>
      <c r="T49" s="26"/>
      <c r="U49" s="26"/>
      <c r="V49" s="26"/>
      <c r="W49" s="26"/>
      <c r="X49" s="26"/>
    </row>
    <row r="50" spans="2:24" s="2" customFormat="1" ht="20.25" customHeight="1">
      <c r="B50" s="228"/>
    </row>
    <row r="51" spans="2:24" s="2" customFormat="1" ht="20.25" customHeight="1">
      <c r="B51" s="228"/>
    </row>
    <row r="52" spans="2:24" s="2" customFormat="1" ht="20.25" customHeight="1">
      <c r="B52" s="228"/>
    </row>
    <row r="53" spans="2:24" s="2" customFormat="1" ht="20.25" customHeight="1">
      <c r="B53" s="228"/>
    </row>
    <row r="54" spans="2:24" s="2" customFormat="1" ht="20.25" customHeight="1"/>
    <row r="55" spans="2:24" s="2" customFormat="1" ht="20.25" customHeight="1"/>
    <row r="56" spans="2:24" s="2" customFormat="1" ht="20.25" customHeight="1"/>
    <row r="57" spans="2:24" s="2" customFormat="1" ht="20.25" customHeight="1"/>
  </sheetData>
  <mergeCells count="85">
    <mergeCell ref="C27:D27"/>
    <mergeCell ref="P42:R42"/>
    <mergeCell ref="I39:J39"/>
    <mergeCell ref="L39:N39"/>
    <mergeCell ref="F27:K27"/>
    <mergeCell ref="M27:R27"/>
    <mergeCell ref="M30:R30"/>
    <mergeCell ref="M31:R31"/>
    <mergeCell ref="D42:G42"/>
    <mergeCell ref="I42:L42"/>
    <mergeCell ref="F21:K21"/>
    <mergeCell ref="M21:R21"/>
    <mergeCell ref="M42:N42"/>
    <mergeCell ref="F31:K31"/>
    <mergeCell ref="F29:K29"/>
    <mergeCell ref="F24:K24"/>
    <mergeCell ref="F25:K25"/>
    <mergeCell ref="M29:R29"/>
    <mergeCell ref="F26:K26"/>
    <mergeCell ref="M28:R28"/>
    <mergeCell ref="F30:K30"/>
    <mergeCell ref="M24:R24"/>
    <mergeCell ref="M25:R25"/>
    <mergeCell ref="F28:K28"/>
    <mergeCell ref="B50:B53"/>
    <mergeCell ref="C46:R48"/>
    <mergeCell ref="B45:L45"/>
    <mergeCell ref="F15:R15"/>
    <mergeCell ref="F23:K23"/>
    <mergeCell ref="F19:R19"/>
    <mergeCell ref="B18:D20"/>
    <mergeCell ref="F20:K20"/>
    <mergeCell ref="F18:R18"/>
    <mergeCell ref="M20:R20"/>
    <mergeCell ref="B15:D15"/>
    <mergeCell ref="M22:R22"/>
    <mergeCell ref="M23:R23"/>
    <mergeCell ref="M26:R26"/>
    <mergeCell ref="B32:R32"/>
    <mergeCell ref="B21:D21"/>
    <mergeCell ref="A45:A48"/>
    <mergeCell ref="A42:C42"/>
    <mergeCell ref="O37:R37"/>
    <mergeCell ref="B36:C36"/>
    <mergeCell ref="E38:M38"/>
    <mergeCell ref="A33:A40"/>
    <mergeCell ref="B33:C35"/>
    <mergeCell ref="G33:H35"/>
    <mergeCell ref="D33:F35"/>
    <mergeCell ref="B37:C40"/>
    <mergeCell ref="E37:L37"/>
    <mergeCell ref="D36:R36"/>
    <mergeCell ref="I33:R35"/>
    <mergeCell ref="E39:G39"/>
    <mergeCell ref="N43:R43"/>
    <mergeCell ref="A43:C43"/>
    <mergeCell ref="P1:R1"/>
    <mergeCell ref="F22:K22"/>
    <mergeCell ref="B10:D10"/>
    <mergeCell ref="E10:R10"/>
    <mergeCell ref="B11:D11"/>
    <mergeCell ref="A1:B1"/>
    <mergeCell ref="A9:A11"/>
    <mergeCell ref="B9:D9"/>
    <mergeCell ref="A4:R4"/>
    <mergeCell ref="N1:O1"/>
    <mergeCell ref="N2:O2"/>
    <mergeCell ref="P2:R2"/>
    <mergeCell ref="E11:R11"/>
    <mergeCell ref="A13:A31"/>
    <mergeCell ref="C1:E1"/>
    <mergeCell ref="B26:D26"/>
    <mergeCell ref="A2:L3"/>
    <mergeCell ref="B14:D14"/>
    <mergeCell ref="E13:R13"/>
    <mergeCell ref="F16:I17"/>
    <mergeCell ref="B16:D17"/>
    <mergeCell ref="E9:R9"/>
    <mergeCell ref="B13:D13"/>
    <mergeCell ref="J17:K17"/>
    <mergeCell ref="L17:R17"/>
    <mergeCell ref="E16:E17"/>
    <mergeCell ref="J16:K16"/>
    <mergeCell ref="E14:R14"/>
    <mergeCell ref="L16:R16"/>
  </mergeCells>
  <phoneticPr fontId="2"/>
  <conditionalFormatting sqref="D49:H49">
    <cfRule type="cellIs" dxfId="0" priority="1" stopIfTrue="1" operator="equal">
      <formula>"入力して下さい"</formula>
    </cfRule>
  </conditionalFormatting>
  <dataValidations count="2">
    <dataValidation type="list" allowBlank="1" showInputMessage="1" showErrorMessage="1" sqref="P45 M45 D37:D39 H39 K39 D43 I43 B27" xr:uid="{00000000-0002-0000-0000-000000000000}">
      <formula1>"□,■"</formula1>
    </dataValidation>
    <dataValidation type="list" allowBlank="1" showDropDown="1" showInputMessage="1" showErrorMessage="1" sqref="N37" xr:uid="{00000000-0002-0000-0000-000001000000}">
      <formula1>"□,■"</formula1>
    </dataValidation>
  </dataValidations>
  <pageMargins left="0.78740157480314965" right="0.78740157480314965" top="0.39370078740157483" bottom="0.39370078740157483" header="0" footer="0.19685039370078741"/>
  <pageSetup paperSize="9" orientation="portrait" r:id="rId1"/>
  <headerFooter alignWithMargins="0">
    <oddFooter>&amp;R&amp;8(様式 2023.7改)</oddFooter>
  </headerFooter>
  <drawing r:id="rId2"/>
  <legacyDrawing r:id="rId3"/>
  <extLst>
    <ext xmlns:x14="http://schemas.microsoft.com/office/spreadsheetml/2009/9/main" uri="{CCE6A557-97BC-4b89-ADB6-D9C93CAAB3DF}">
      <x14:dataValidations xmlns:xm="http://schemas.microsoft.com/office/excel/2006/main" count="1">
        <x14:dataValidation type="list" imeMode="on" allowBlank="1" showInputMessage="1" showErrorMessage="1" xr:uid="{00000000-0002-0000-0000-000002000000}">
          <x14:formula1>
            <xm:f>特記事項!$A$39:$A$50</xm:f>
          </x14:formula1>
          <xm:sqref>D36:R36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56CA1-8AB4-46DC-9CE9-B23E3AF12932}">
  <sheetPr>
    <tabColor rgb="FFFFCCFF"/>
  </sheetPr>
  <dimension ref="A1:V36"/>
  <sheetViews>
    <sheetView showGridLines="0" view="pageBreakPreview" topLeftCell="A4" zoomScaleNormal="100" zoomScaleSheetLayoutView="100" workbookViewId="0">
      <selection activeCell="Y29" sqref="Y29"/>
    </sheetView>
  </sheetViews>
  <sheetFormatPr defaultColWidth="4.625" defaultRowHeight="20.25" customHeight="1"/>
  <cols>
    <col min="1" max="1" width="4.625" style="1" customWidth="1"/>
    <col min="2" max="4" width="5.5" style="1" customWidth="1"/>
    <col min="5" max="19" width="4.625" style="1" customWidth="1"/>
    <col min="20" max="20" width="2.375" style="1" hidden="1" customWidth="1"/>
    <col min="21" max="21" width="20.5" style="1" hidden="1" customWidth="1"/>
    <col min="22" max="16384" width="4.625" style="1"/>
  </cols>
  <sheetData>
    <row r="1" spans="1:22" ht="24.6" customHeight="1">
      <c r="A1" s="167" t="s">
        <v>36</v>
      </c>
      <c r="B1" s="167"/>
      <c r="C1" s="280" t="str">
        <f>IF(①施設共用申込書【入力画面】!$C$1="","",①施設共用申込書【入力画面】!$C$1)</f>
        <v/>
      </c>
      <c r="D1" s="280"/>
      <c r="E1" s="280"/>
      <c r="R1" s="115" t="s">
        <v>94</v>
      </c>
    </row>
    <row r="2" spans="1:22" ht="15" customHeight="1">
      <c r="N2" s="139" t="s">
        <v>37</v>
      </c>
      <c r="O2" s="139"/>
      <c r="P2" s="171"/>
      <c r="Q2" s="171"/>
      <c r="R2" s="171"/>
      <c r="T2" s="1">
        <v>1</v>
      </c>
      <c r="U2" s="1" t="s">
        <v>95</v>
      </c>
    </row>
    <row r="3" spans="1:22" ht="49.5" customHeight="1">
      <c r="A3" s="281" t="s">
        <v>96</v>
      </c>
      <c r="B3" s="281"/>
      <c r="C3" s="281"/>
      <c r="D3" s="281"/>
      <c r="E3" s="281"/>
      <c r="F3" s="281"/>
      <c r="G3" s="281"/>
      <c r="H3" s="281"/>
      <c r="I3" s="281"/>
      <c r="J3" s="281"/>
      <c r="K3" s="281"/>
      <c r="L3" s="281"/>
      <c r="M3" s="281"/>
      <c r="N3" s="281"/>
      <c r="O3" s="281"/>
      <c r="P3" s="281"/>
      <c r="Q3" s="281"/>
      <c r="R3" s="281"/>
      <c r="T3" s="1">
        <v>2</v>
      </c>
      <c r="U3" s="1" t="s">
        <v>97</v>
      </c>
    </row>
    <row r="4" spans="1:22" ht="20.25" customHeight="1">
      <c r="A4" s="31"/>
    </row>
    <row r="5" spans="1:22" s="2" customFormat="1" ht="29.1" customHeight="1">
      <c r="A5" s="139" t="s">
        <v>43</v>
      </c>
      <c r="B5" s="139"/>
      <c r="C5" s="139"/>
      <c r="D5" s="139"/>
      <c r="E5" s="171" t="str">
        <f>IF(①施設共用申込書【入力画面】!$E$13="","",①施設共用申込書【入力画面】!$E$13)</f>
        <v/>
      </c>
      <c r="F5" s="171"/>
      <c r="G5" s="171"/>
      <c r="H5" s="171"/>
      <c r="I5" s="171"/>
      <c r="J5" s="171"/>
      <c r="K5" s="171"/>
      <c r="L5" s="171"/>
      <c r="M5" s="171"/>
      <c r="N5" s="171"/>
      <c r="O5" s="171"/>
      <c r="P5" s="171"/>
      <c r="Q5" s="171"/>
      <c r="R5" s="171"/>
    </row>
    <row r="6" spans="1:22" s="2" customFormat="1" ht="28.5" customHeight="1">
      <c r="A6" s="288" t="s">
        <v>98</v>
      </c>
      <c r="B6" s="288"/>
      <c r="C6" s="288"/>
      <c r="D6" s="288"/>
      <c r="E6" s="182" t="str">
        <f>IF(①施設共用申込書【入力画面】!$F$16="","",①施設共用申込書【入力画面】!$F$16)</f>
        <v>（研究代表者）</v>
      </c>
      <c r="F6" s="226"/>
      <c r="G6" s="226"/>
      <c r="H6" s="226"/>
      <c r="I6" s="227"/>
      <c r="J6" s="160" t="s">
        <v>64</v>
      </c>
      <c r="K6" s="161"/>
      <c r="L6" s="285" t="str">
        <f>IF(①施設共用申込書【入力画面】!$D$33="","",①施設共用申込書【入力画面】!$D$33)</f>
        <v>2023B-HXX</v>
      </c>
      <c r="M6" s="286"/>
      <c r="N6" s="286"/>
      <c r="O6" s="286"/>
      <c r="P6" s="286"/>
      <c r="Q6" s="286"/>
      <c r="R6" s="287"/>
    </row>
    <row r="7" spans="1:22" s="2" customFormat="1" ht="20.100000000000001" customHeight="1">
      <c r="A7" s="203" t="s">
        <v>99</v>
      </c>
      <c r="B7" s="269"/>
      <c r="C7" s="269"/>
      <c r="D7" s="270"/>
      <c r="E7" s="55" t="s">
        <v>51</v>
      </c>
      <c r="F7" s="282"/>
      <c r="G7" s="283"/>
      <c r="H7" s="283"/>
      <c r="I7" s="283"/>
      <c r="J7" s="283"/>
      <c r="K7" s="283"/>
      <c r="L7" s="56" t="s">
        <v>53</v>
      </c>
      <c r="M7" s="282"/>
      <c r="N7" s="283"/>
      <c r="O7" s="283"/>
      <c r="P7" s="283"/>
      <c r="Q7" s="283"/>
      <c r="R7" s="284"/>
      <c r="V7" s="2">
        <v>11</v>
      </c>
    </row>
    <row r="8" spans="1:22" s="2" customFormat="1" ht="20.100000000000001" customHeight="1">
      <c r="A8" s="179"/>
      <c r="B8" s="180"/>
      <c r="C8" s="180"/>
      <c r="D8" s="181"/>
      <c r="E8" s="57" t="s">
        <v>100</v>
      </c>
      <c r="F8" s="274"/>
      <c r="G8" s="274"/>
      <c r="H8" s="274"/>
      <c r="I8" s="274"/>
      <c r="J8" s="274"/>
      <c r="K8" s="274"/>
      <c r="L8" s="58" t="s">
        <v>53</v>
      </c>
      <c r="M8" s="274"/>
      <c r="N8" s="275"/>
      <c r="O8" s="275"/>
      <c r="P8" s="275"/>
      <c r="Q8" s="275"/>
      <c r="R8" s="276"/>
      <c r="V8" s="2">
        <v>12</v>
      </c>
    </row>
    <row r="9" spans="1:22" s="2" customFormat="1" ht="20.100000000000001" customHeight="1">
      <c r="A9" s="179"/>
      <c r="B9" s="180"/>
      <c r="C9" s="180"/>
      <c r="D9" s="181"/>
      <c r="E9" s="57" t="s">
        <v>51</v>
      </c>
      <c r="F9" s="274"/>
      <c r="G9" s="274"/>
      <c r="H9" s="274"/>
      <c r="I9" s="274"/>
      <c r="J9" s="274"/>
      <c r="K9" s="274"/>
      <c r="L9" s="58" t="s">
        <v>53</v>
      </c>
      <c r="M9" s="274"/>
      <c r="N9" s="275"/>
      <c r="O9" s="275"/>
      <c r="P9" s="275"/>
      <c r="Q9" s="275"/>
      <c r="R9" s="276"/>
      <c r="V9" s="2">
        <v>13</v>
      </c>
    </row>
    <row r="10" spans="1:22" s="2" customFormat="1" ht="20.100000000000001" customHeight="1">
      <c r="A10" s="179"/>
      <c r="B10" s="180"/>
      <c r="C10" s="180"/>
      <c r="D10" s="181"/>
      <c r="E10" s="57" t="s">
        <v>51</v>
      </c>
      <c r="F10" s="274"/>
      <c r="G10" s="274"/>
      <c r="H10" s="274"/>
      <c r="I10" s="274"/>
      <c r="J10" s="274"/>
      <c r="K10" s="274"/>
      <c r="L10" s="58" t="s">
        <v>53</v>
      </c>
      <c r="M10" s="274"/>
      <c r="N10" s="275"/>
      <c r="O10" s="275"/>
      <c r="P10" s="275"/>
      <c r="Q10" s="275"/>
      <c r="R10" s="276"/>
      <c r="V10" s="2">
        <v>14</v>
      </c>
    </row>
    <row r="11" spans="1:22" s="2" customFormat="1" ht="20.100000000000001" customHeight="1">
      <c r="A11" s="179"/>
      <c r="B11" s="180"/>
      <c r="C11" s="180"/>
      <c r="D11" s="181"/>
      <c r="E11" s="57" t="s">
        <v>51</v>
      </c>
      <c r="F11" s="274"/>
      <c r="G11" s="274"/>
      <c r="H11" s="274"/>
      <c r="I11" s="274"/>
      <c r="J11" s="274"/>
      <c r="K11" s="274"/>
      <c r="L11" s="58" t="s">
        <v>53</v>
      </c>
      <c r="M11" s="274"/>
      <c r="N11" s="275"/>
      <c r="O11" s="275"/>
      <c r="P11" s="275"/>
      <c r="Q11" s="275"/>
      <c r="R11" s="276"/>
      <c r="V11" s="2">
        <v>15</v>
      </c>
    </row>
    <row r="12" spans="1:22" s="2" customFormat="1" ht="20.100000000000001" customHeight="1">
      <c r="A12" s="179"/>
      <c r="B12" s="180"/>
      <c r="C12" s="180"/>
      <c r="D12" s="181"/>
      <c r="E12" s="57" t="s">
        <v>51</v>
      </c>
      <c r="F12" s="274"/>
      <c r="G12" s="274"/>
      <c r="H12" s="274"/>
      <c r="I12" s="274"/>
      <c r="J12" s="274"/>
      <c r="K12" s="274"/>
      <c r="L12" s="58" t="s">
        <v>53</v>
      </c>
      <c r="M12" s="274"/>
      <c r="N12" s="275"/>
      <c r="O12" s="275"/>
      <c r="P12" s="275"/>
      <c r="Q12" s="275"/>
      <c r="R12" s="276"/>
      <c r="V12" s="2">
        <v>16</v>
      </c>
    </row>
    <row r="13" spans="1:22" s="2" customFormat="1" ht="20.100000000000001" customHeight="1">
      <c r="A13" s="179"/>
      <c r="B13" s="180"/>
      <c r="C13" s="180"/>
      <c r="D13" s="181"/>
      <c r="E13" s="57" t="s">
        <v>51</v>
      </c>
      <c r="F13" s="274"/>
      <c r="G13" s="274"/>
      <c r="H13" s="274"/>
      <c r="I13" s="274"/>
      <c r="J13" s="274"/>
      <c r="K13" s="274"/>
      <c r="L13" s="58" t="s">
        <v>53</v>
      </c>
      <c r="M13" s="274"/>
      <c r="N13" s="275"/>
      <c r="O13" s="275"/>
      <c r="P13" s="275"/>
      <c r="Q13" s="275"/>
      <c r="R13" s="276"/>
      <c r="V13" s="2">
        <v>17</v>
      </c>
    </row>
    <row r="14" spans="1:22" s="2" customFormat="1" ht="20.100000000000001" customHeight="1">
      <c r="A14" s="179"/>
      <c r="B14" s="180"/>
      <c r="C14" s="180"/>
      <c r="D14" s="181"/>
      <c r="E14" s="57" t="s">
        <v>51</v>
      </c>
      <c r="F14" s="274"/>
      <c r="G14" s="274"/>
      <c r="H14" s="274"/>
      <c r="I14" s="274"/>
      <c r="J14" s="274"/>
      <c r="K14" s="274"/>
      <c r="L14" s="58" t="s">
        <v>53</v>
      </c>
      <c r="M14" s="274"/>
      <c r="N14" s="275"/>
      <c r="O14" s="275"/>
      <c r="P14" s="275"/>
      <c r="Q14" s="275"/>
      <c r="R14" s="276"/>
      <c r="V14" s="2">
        <v>18</v>
      </c>
    </row>
    <row r="15" spans="1:22" s="2" customFormat="1" ht="20.100000000000001" customHeight="1">
      <c r="A15" s="179"/>
      <c r="B15" s="180"/>
      <c r="C15" s="180"/>
      <c r="D15" s="181"/>
      <c r="E15" s="57" t="s">
        <v>51</v>
      </c>
      <c r="F15" s="274"/>
      <c r="G15" s="274"/>
      <c r="H15" s="274"/>
      <c r="I15" s="274"/>
      <c r="J15" s="274"/>
      <c r="K15" s="274"/>
      <c r="L15" s="58" t="s">
        <v>53</v>
      </c>
      <c r="M15" s="274"/>
      <c r="N15" s="275"/>
      <c r="O15" s="275"/>
      <c r="P15" s="275"/>
      <c r="Q15" s="275"/>
      <c r="R15" s="276"/>
      <c r="V15" s="2">
        <v>19</v>
      </c>
    </row>
    <row r="16" spans="1:22" s="2" customFormat="1" ht="20.100000000000001" customHeight="1">
      <c r="A16" s="179"/>
      <c r="B16" s="180"/>
      <c r="C16" s="180"/>
      <c r="D16" s="181"/>
      <c r="E16" s="57" t="s">
        <v>100</v>
      </c>
      <c r="F16" s="274"/>
      <c r="G16" s="274"/>
      <c r="H16" s="274"/>
      <c r="I16" s="274"/>
      <c r="J16" s="274"/>
      <c r="K16" s="274"/>
      <c r="L16" s="58" t="s">
        <v>53</v>
      </c>
      <c r="M16" s="274"/>
      <c r="N16" s="275"/>
      <c r="O16" s="275"/>
      <c r="P16" s="275"/>
      <c r="Q16" s="275"/>
      <c r="R16" s="276"/>
      <c r="V16" s="2">
        <v>20</v>
      </c>
    </row>
    <row r="17" spans="1:22" s="2" customFormat="1" ht="20.100000000000001" customHeight="1">
      <c r="A17" s="179"/>
      <c r="B17" s="180"/>
      <c r="C17" s="180"/>
      <c r="D17" s="181"/>
      <c r="E17" s="57" t="s">
        <v>100</v>
      </c>
      <c r="F17" s="274"/>
      <c r="G17" s="274"/>
      <c r="H17" s="274"/>
      <c r="I17" s="274"/>
      <c r="J17" s="274"/>
      <c r="K17" s="274"/>
      <c r="L17" s="58" t="s">
        <v>53</v>
      </c>
      <c r="M17" s="274"/>
      <c r="N17" s="275"/>
      <c r="O17" s="275"/>
      <c r="P17" s="275"/>
      <c r="Q17" s="275"/>
      <c r="R17" s="276"/>
      <c r="V17" s="2">
        <v>21</v>
      </c>
    </row>
    <row r="18" spans="1:22" s="2" customFormat="1" ht="20.100000000000001" customHeight="1">
      <c r="A18" s="179"/>
      <c r="B18" s="180"/>
      <c r="C18" s="180"/>
      <c r="D18" s="181"/>
      <c r="E18" s="57" t="s">
        <v>100</v>
      </c>
      <c r="F18" s="274"/>
      <c r="G18" s="274"/>
      <c r="H18" s="274"/>
      <c r="I18" s="274"/>
      <c r="J18" s="274"/>
      <c r="K18" s="274"/>
      <c r="L18" s="58" t="s">
        <v>53</v>
      </c>
      <c r="M18" s="274"/>
      <c r="N18" s="275"/>
      <c r="O18" s="275"/>
      <c r="P18" s="275"/>
      <c r="Q18" s="275"/>
      <c r="R18" s="276"/>
      <c r="V18" s="2">
        <v>22</v>
      </c>
    </row>
    <row r="19" spans="1:22" s="2" customFormat="1" ht="20.100000000000001" customHeight="1">
      <c r="A19" s="179"/>
      <c r="B19" s="180"/>
      <c r="C19" s="180"/>
      <c r="D19" s="181"/>
      <c r="E19" s="57" t="s">
        <v>100</v>
      </c>
      <c r="F19" s="274"/>
      <c r="G19" s="274"/>
      <c r="H19" s="274"/>
      <c r="I19" s="274"/>
      <c r="J19" s="274"/>
      <c r="K19" s="274"/>
      <c r="L19" s="58" t="s">
        <v>53</v>
      </c>
      <c r="M19" s="274"/>
      <c r="N19" s="275"/>
      <c r="O19" s="275"/>
      <c r="P19" s="275"/>
      <c r="Q19" s="275"/>
      <c r="R19" s="276"/>
      <c r="V19" s="2">
        <v>23</v>
      </c>
    </row>
    <row r="20" spans="1:22" s="2" customFormat="1" ht="20.100000000000001" customHeight="1">
      <c r="A20" s="179"/>
      <c r="B20" s="180"/>
      <c r="C20" s="180"/>
      <c r="D20" s="181"/>
      <c r="E20" s="57" t="s">
        <v>100</v>
      </c>
      <c r="F20" s="274"/>
      <c r="G20" s="274"/>
      <c r="H20" s="274"/>
      <c r="I20" s="274"/>
      <c r="J20" s="274"/>
      <c r="K20" s="274"/>
      <c r="L20" s="58" t="s">
        <v>53</v>
      </c>
      <c r="M20" s="274"/>
      <c r="N20" s="275"/>
      <c r="O20" s="275"/>
      <c r="P20" s="275"/>
      <c r="Q20" s="275"/>
      <c r="R20" s="276"/>
      <c r="V20" s="2">
        <v>24</v>
      </c>
    </row>
    <row r="21" spans="1:22" s="2" customFormat="1" ht="20.100000000000001" customHeight="1">
      <c r="A21" s="179"/>
      <c r="B21" s="180"/>
      <c r="C21" s="180"/>
      <c r="D21" s="181"/>
      <c r="E21" s="57" t="s">
        <v>100</v>
      </c>
      <c r="F21" s="274"/>
      <c r="G21" s="274"/>
      <c r="H21" s="274"/>
      <c r="I21" s="274"/>
      <c r="J21" s="274"/>
      <c r="K21" s="274"/>
      <c r="L21" s="58" t="s">
        <v>53</v>
      </c>
      <c r="M21" s="274"/>
      <c r="N21" s="275"/>
      <c r="O21" s="275"/>
      <c r="P21" s="275"/>
      <c r="Q21" s="275"/>
      <c r="R21" s="276"/>
      <c r="V21" s="2">
        <v>25</v>
      </c>
    </row>
    <row r="22" spans="1:22" s="2" customFormat="1" ht="20.100000000000001" customHeight="1">
      <c r="A22" s="179"/>
      <c r="B22" s="180"/>
      <c r="C22" s="180"/>
      <c r="D22" s="181"/>
      <c r="E22" s="57" t="s">
        <v>100</v>
      </c>
      <c r="F22" s="274"/>
      <c r="G22" s="274"/>
      <c r="H22" s="274"/>
      <c r="I22" s="274"/>
      <c r="J22" s="274"/>
      <c r="K22" s="274"/>
      <c r="L22" s="58" t="s">
        <v>53</v>
      </c>
      <c r="M22" s="274"/>
      <c r="N22" s="275"/>
      <c r="O22" s="275"/>
      <c r="P22" s="275"/>
      <c r="Q22" s="275"/>
      <c r="R22" s="276"/>
      <c r="V22" s="2">
        <v>26</v>
      </c>
    </row>
    <row r="23" spans="1:22" s="2" customFormat="1" ht="20.100000000000001" customHeight="1">
      <c r="A23" s="179"/>
      <c r="B23" s="180"/>
      <c r="C23" s="180"/>
      <c r="D23" s="181"/>
      <c r="E23" s="57" t="s">
        <v>100</v>
      </c>
      <c r="F23" s="274"/>
      <c r="G23" s="274"/>
      <c r="H23" s="274"/>
      <c r="I23" s="274"/>
      <c r="J23" s="274"/>
      <c r="K23" s="274"/>
      <c r="L23" s="58" t="s">
        <v>53</v>
      </c>
      <c r="M23" s="274"/>
      <c r="N23" s="275"/>
      <c r="O23" s="275"/>
      <c r="P23" s="275"/>
      <c r="Q23" s="275"/>
      <c r="R23" s="276"/>
      <c r="V23" s="2">
        <v>27</v>
      </c>
    </row>
    <row r="24" spans="1:22" s="2" customFormat="1" ht="20.100000000000001" customHeight="1">
      <c r="A24" s="179"/>
      <c r="B24" s="180"/>
      <c r="C24" s="180"/>
      <c r="D24" s="181"/>
      <c r="E24" s="57" t="s">
        <v>100</v>
      </c>
      <c r="F24" s="274"/>
      <c r="G24" s="274"/>
      <c r="H24" s="274"/>
      <c r="I24" s="274"/>
      <c r="J24" s="274"/>
      <c r="K24" s="274"/>
      <c r="L24" s="58" t="s">
        <v>53</v>
      </c>
      <c r="M24" s="274"/>
      <c r="N24" s="275"/>
      <c r="O24" s="275"/>
      <c r="P24" s="275"/>
      <c r="Q24" s="275"/>
      <c r="R24" s="276"/>
      <c r="V24" s="2">
        <v>28</v>
      </c>
    </row>
    <row r="25" spans="1:22" s="2" customFormat="1" ht="20.100000000000001" customHeight="1">
      <c r="A25" s="179"/>
      <c r="B25" s="180"/>
      <c r="C25" s="180"/>
      <c r="D25" s="181"/>
      <c r="E25" s="57" t="s">
        <v>100</v>
      </c>
      <c r="F25" s="274"/>
      <c r="G25" s="274"/>
      <c r="H25" s="274"/>
      <c r="I25" s="274"/>
      <c r="J25" s="274"/>
      <c r="K25" s="274"/>
      <c r="L25" s="58" t="s">
        <v>53</v>
      </c>
      <c r="M25" s="274"/>
      <c r="N25" s="275"/>
      <c r="O25" s="275"/>
      <c r="P25" s="275"/>
      <c r="Q25" s="275"/>
      <c r="R25" s="276"/>
      <c r="V25" s="2">
        <v>29</v>
      </c>
    </row>
    <row r="26" spans="1:22" ht="20.100000000000001" customHeight="1">
      <c r="A26" s="179"/>
      <c r="B26" s="180"/>
      <c r="C26" s="180"/>
      <c r="D26" s="181"/>
      <c r="E26" s="116" t="s">
        <v>100</v>
      </c>
      <c r="F26" s="277"/>
      <c r="G26" s="277"/>
      <c r="H26" s="277"/>
      <c r="I26" s="277"/>
      <c r="J26" s="277"/>
      <c r="K26" s="277"/>
      <c r="L26" s="117" t="s">
        <v>53</v>
      </c>
      <c r="M26" s="277"/>
      <c r="N26" s="278"/>
      <c r="O26" s="278"/>
      <c r="P26" s="278"/>
      <c r="Q26" s="278"/>
      <c r="R26" s="279"/>
      <c r="V26" s="2">
        <v>30</v>
      </c>
    </row>
    <row r="27" spans="1:22" ht="20.25" customHeight="1">
      <c r="A27" s="179"/>
      <c r="B27" s="180"/>
      <c r="C27" s="180"/>
      <c r="D27" s="181"/>
      <c r="E27" s="57" t="s">
        <v>100</v>
      </c>
      <c r="F27" s="274"/>
      <c r="G27" s="274"/>
      <c r="H27" s="274"/>
      <c r="I27" s="274"/>
      <c r="J27" s="274"/>
      <c r="K27" s="274"/>
      <c r="L27" s="58" t="s">
        <v>53</v>
      </c>
      <c r="M27" s="274"/>
      <c r="N27" s="275"/>
      <c r="O27" s="275"/>
      <c r="P27" s="275"/>
      <c r="Q27" s="275"/>
      <c r="R27" s="276"/>
      <c r="V27" s="2">
        <v>31</v>
      </c>
    </row>
    <row r="28" spans="1:22" ht="20.25" customHeight="1">
      <c r="A28" s="179"/>
      <c r="B28" s="180"/>
      <c r="C28" s="180"/>
      <c r="D28" s="181"/>
      <c r="E28" s="57" t="s">
        <v>100</v>
      </c>
      <c r="F28" s="274"/>
      <c r="G28" s="274"/>
      <c r="H28" s="274"/>
      <c r="I28" s="274"/>
      <c r="J28" s="274"/>
      <c r="K28" s="274"/>
      <c r="L28" s="58" t="s">
        <v>53</v>
      </c>
      <c r="M28" s="274"/>
      <c r="N28" s="275"/>
      <c r="O28" s="275"/>
      <c r="P28" s="275"/>
      <c r="Q28" s="275"/>
      <c r="R28" s="276"/>
      <c r="V28" s="2">
        <v>32</v>
      </c>
    </row>
    <row r="29" spans="1:22" ht="20.25" customHeight="1">
      <c r="A29" s="179"/>
      <c r="B29" s="180"/>
      <c r="C29" s="180"/>
      <c r="D29" s="181"/>
      <c r="E29" s="57" t="s">
        <v>100</v>
      </c>
      <c r="F29" s="274"/>
      <c r="G29" s="274"/>
      <c r="H29" s="274"/>
      <c r="I29" s="274"/>
      <c r="J29" s="274"/>
      <c r="K29" s="274"/>
      <c r="L29" s="58" t="s">
        <v>53</v>
      </c>
      <c r="M29" s="274"/>
      <c r="N29" s="275"/>
      <c r="O29" s="275"/>
      <c r="P29" s="275"/>
      <c r="Q29" s="275"/>
      <c r="R29" s="276"/>
      <c r="V29" s="2">
        <v>33</v>
      </c>
    </row>
    <row r="30" spans="1:22" ht="20.25" customHeight="1">
      <c r="A30" s="179"/>
      <c r="B30" s="180"/>
      <c r="C30" s="180"/>
      <c r="D30" s="181"/>
      <c r="E30" s="57" t="s">
        <v>100</v>
      </c>
      <c r="F30" s="274"/>
      <c r="G30" s="274"/>
      <c r="H30" s="274"/>
      <c r="I30" s="274"/>
      <c r="J30" s="274"/>
      <c r="K30" s="274"/>
      <c r="L30" s="58" t="s">
        <v>53</v>
      </c>
      <c r="M30" s="274"/>
      <c r="N30" s="275"/>
      <c r="O30" s="275"/>
      <c r="P30" s="275"/>
      <c r="Q30" s="275"/>
      <c r="R30" s="276"/>
      <c r="V30" s="2">
        <v>34</v>
      </c>
    </row>
    <row r="31" spans="1:22" ht="20.25" customHeight="1">
      <c r="A31" s="179"/>
      <c r="B31" s="180"/>
      <c r="C31" s="180"/>
      <c r="D31" s="181"/>
      <c r="E31" s="57" t="s">
        <v>100</v>
      </c>
      <c r="F31" s="274"/>
      <c r="G31" s="274"/>
      <c r="H31" s="274"/>
      <c r="I31" s="274"/>
      <c r="J31" s="274"/>
      <c r="K31" s="274"/>
      <c r="L31" s="58" t="s">
        <v>53</v>
      </c>
      <c r="M31" s="274"/>
      <c r="N31" s="275"/>
      <c r="O31" s="275"/>
      <c r="P31" s="275"/>
      <c r="Q31" s="275"/>
      <c r="R31" s="276"/>
      <c r="V31" s="2">
        <v>35</v>
      </c>
    </row>
    <row r="32" spans="1:22" ht="20.25" customHeight="1">
      <c r="A32" s="179"/>
      <c r="B32" s="180"/>
      <c r="C32" s="180"/>
      <c r="D32" s="181"/>
      <c r="E32" s="57" t="s">
        <v>100</v>
      </c>
      <c r="F32" s="274"/>
      <c r="G32" s="274"/>
      <c r="H32" s="274"/>
      <c r="I32" s="274"/>
      <c r="J32" s="274"/>
      <c r="K32" s="274"/>
      <c r="L32" s="58" t="s">
        <v>53</v>
      </c>
      <c r="M32" s="274"/>
      <c r="N32" s="275"/>
      <c r="O32" s="275"/>
      <c r="P32" s="275"/>
      <c r="Q32" s="275"/>
      <c r="R32" s="276"/>
      <c r="V32" s="2">
        <v>36</v>
      </c>
    </row>
    <row r="33" spans="1:22" ht="20.25" customHeight="1">
      <c r="A33" s="179"/>
      <c r="B33" s="180"/>
      <c r="C33" s="180"/>
      <c r="D33" s="181"/>
      <c r="E33" s="57" t="s">
        <v>100</v>
      </c>
      <c r="F33" s="274"/>
      <c r="G33" s="274"/>
      <c r="H33" s="274"/>
      <c r="I33" s="274"/>
      <c r="J33" s="274"/>
      <c r="K33" s="274"/>
      <c r="L33" s="58" t="s">
        <v>53</v>
      </c>
      <c r="M33" s="274"/>
      <c r="N33" s="275"/>
      <c r="O33" s="275"/>
      <c r="P33" s="275"/>
      <c r="Q33" s="275"/>
      <c r="R33" s="276"/>
      <c r="V33" s="2">
        <v>37</v>
      </c>
    </row>
    <row r="34" spans="1:22" ht="20.25" customHeight="1">
      <c r="A34" s="179"/>
      <c r="B34" s="180"/>
      <c r="C34" s="180"/>
      <c r="D34" s="181"/>
      <c r="E34" s="57" t="s">
        <v>100</v>
      </c>
      <c r="F34" s="274"/>
      <c r="G34" s="274"/>
      <c r="H34" s="274"/>
      <c r="I34" s="274"/>
      <c r="J34" s="274"/>
      <c r="K34" s="274"/>
      <c r="L34" s="58" t="s">
        <v>53</v>
      </c>
      <c r="M34" s="274"/>
      <c r="N34" s="275"/>
      <c r="O34" s="275"/>
      <c r="P34" s="275"/>
      <c r="Q34" s="275"/>
      <c r="R34" s="276"/>
      <c r="V34" s="2">
        <v>38</v>
      </c>
    </row>
    <row r="35" spans="1:22" ht="20.25" customHeight="1">
      <c r="A35" s="179"/>
      <c r="B35" s="180"/>
      <c r="C35" s="180"/>
      <c r="D35" s="181"/>
      <c r="E35" s="57" t="s">
        <v>100</v>
      </c>
      <c r="F35" s="274"/>
      <c r="G35" s="274"/>
      <c r="H35" s="274"/>
      <c r="I35" s="274"/>
      <c r="J35" s="274"/>
      <c r="K35" s="274"/>
      <c r="L35" s="58" t="s">
        <v>53</v>
      </c>
      <c r="M35" s="274"/>
      <c r="N35" s="275"/>
      <c r="O35" s="275"/>
      <c r="P35" s="275"/>
      <c r="Q35" s="275"/>
      <c r="R35" s="276"/>
      <c r="V35" s="2">
        <v>39</v>
      </c>
    </row>
    <row r="36" spans="1:22" ht="20.25" customHeight="1">
      <c r="A36" s="271"/>
      <c r="B36" s="272"/>
      <c r="C36" s="272"/>
      <c r="D36" s="273"/>
      <c r="E36" s="59" t="s">
        <v>100</v>
      </c>
      <c r="F36" s="266"/>
      <c r="G36" s="266"/>
      <c r="H36" s="266"/>
      <c r="I36" s="266"/>
      <c r="J36" s="266"/>
      <c r="K36" s="266"/>
      <c r="L36" s="60" t="s">
        <v>53</v>
      </c>
      <c r="M36" s="266"/>
      <c r="N36" s="267"/>
      <c r="O36" s="267"/>
      <c r="P36" s="267"/>
      <c r="Q36" s="267"/>
      <c r="R36" s="268"/>
      <c r="V36" s="2">
        <v>40</v>
      </c>
    </row>
  </sheetData>
  <mergeCells count="72">
    <mergeCell ref="N2:O2"/>
    <mergeCell ref="P2:R2"/>
    <mergeCell ref="A3:R3"/>
    <mergeCell ref="F7:K7"/>
    <mergeCell ref="M7:R7"/>
    <mergeCell ref="J6:K6"/>
    <mergeCell ref="L6:R6"/>
    <mergeCell ref="E5:R5"/>
    <mergeCell ref="A5:D5"/>
    <mergeCell ref="A6:D6"/>
    <mergeCell ref="E6:I6"/>
    <mergeCell ref="M12:R12"/>
    <mergeCell ref="F8:K8"/>
    <mergeCell ref="M8:R8"/>
    <mergeCell ref="F9:K9"/>
    <mergeCell ref="M9:R9"/>
    <mergeCell ref="F10:K10"/>
    <mergeCell ref="M10:R10"/>
    <mergeCell ref="F12:K12"/>
    <mergeCell ref="A1:B1"/>
    <mergeCell ref="C1:E1"/>
    <mergeCell ref="F17:K17"/>
    <mergeCell ref="M17:R17"/>
    <mergeCell ref="F18:K18"/>
    <mergeCell ref="M18:R18"/>
    <mergeCell ref="F16:K16"/>
    <mergeCell ref="M16:R16"/>
    <mergeCell ref="F13:K13"/>
    <mergeCell ref="M13:R13"/>
    <mergeCell ref="F14:K14"/>
    <mergeCell ref="M14:R14"/>
    <mergeCell ref="F15:K15"/>
    <mergeCell ref="M15:R15"/>
    <mergeCell ref="F11:K11"/>
    <mergeCell ref="M11:R11"/>
    <mergeCell ref="M31:R31"/>
    <mergeCell ref="M24:R24"/>
    <mergeCell ref="F25:K25"/>
    <mergeCell ref="M25:R25"/>
    <mergeCell ref="F26:K26"/>
    <mergeCell ref="M26:R26"/>
    <mergeCell ref="F28:K28"/>
    <mergeCell ref="M28:R28"/>
    <mergeCell ref="F24:K24"/>
    <mergeCell ref="F27:K27"/>
    <mergeCell ref="M27:R27"/>
    <mergeCell ref="F22:K22"/>
    <mergeCell ref="M22:R22"/>
    <mergeCell ref="F19:K19"/>
    <mergeCell ref="F23:K23"/>
    <mergeCell ref="M23:R23"/>
    <mergeCell ref="M19:R19"/>
    <mergeCell ref="F20:K20"/>
    <mergeCell ref="M20:R20"/>
    <mergeCell ref="F21:K21"/>
    <mergeCell ref="M21:R21"/>
    <mergeCell ref="F36:K36"/>
    <mergeCell ref="M36:R36"/>
    <mergeCell ref="A7:D36"/>
    <mergeCell ref="F35:K35"/>
    <mergeCell ref="M35:R35"/>
    <mergeCell ref="F32:K32"/>
    <mergeCell ref="M32:R32"/>
    <mergeCell ref="F33:K33"/>
    <mergeCell ref="M33:R33"/>
    <mergeCell ref="F34:K34"/>
    <mergeCell ref="M34:R34"/>
    <mergeCell ref="F29:K29"/>
    <mergeCell ref="M29:R29"/>
    <mergeCell ref="F30:K30"/>
    <mergeCell ref="M30:R30"/>
    <mergeCell ref="F31:K31"/>
  </mergeCells>
  <phoneticPr fontId="2"/>
  <pageMargins left="0.78740157480314965" right="0.78740157480314965" top="0.39370078740157483" bottom="0.39370078740157483" header="0" footer="0.19685039370078741"/>
  <pageSetup paperSize="9" orientation="portrait" r:id="rId1"/>
  <headerFooter alignWithMargins="0">
    <oddFooter>&amp;R&amp;8(様式 2023.7改)</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006F0-54E5-4899-B9FE-061D900C9492}">
  <sheetPr>
    <tabColor rgb="FFFFCCFF"/>
  </sheetPr>
  <dimension ref="A1:U51"/>
  <sheetViews>
    <sheetView showGridLines="0" view="pageBreakPreview" zoomScaleNormal="100" zoomScaleSheetLayoutView="100" workbookViewId="0">
      <selection activeCell="Y30" sqref="Y30"/>
    </sheetView>
  </sheetViews>
  <sheetFormatPr defaultColWidth="4.625" defaultRowHeight="20.25" customHeight="1"/>
  <cols>
    <col min="1" max="1" width="4.625" style="1" customWidth="1"/>
    <col min="2" max="4" width="5.5" style="1" customWidth="1"/>
    <col min="5" max="19" width="4.625" style="1" customWidth="1"/>
    <col min="20" max="20" width="2.375" style="1" hidden="1" customWidth="1"/>
    <col min="21" max="21" width="20.5" style="1" hidden="1" customWidth="1"/>
    <col min="22" max="16384" width="4.625" style="1"/>
  </cols>
  <sheetData>
    <row r="1" spans="1:21" ht="24.6" customHeight="1">
      <c r="A1" s="167" t="s">
        <v>36</v>
      </c>
      <c r="B1" s="167"/>
      <c r="C1" s="280" t="str">
        <f>IF(①施設共用申込書【入力画面】!$C$1="","",①施設共用申込書【入力画面】!$C$1)</f>
        <v/>
      </c>
      <c r="D1" s="280"/>
      <c r="E1" s="280"/>
      <c r="R1" s="10"/>
    </row>
    <row r="2" spans="1:21" ht="15" customHeight="1">
      <c r="N2" s="139" t="s">
        <v>37</v>
      </c>
      <c r="O2" s="139"/>
      <c r="P2" s="171"/>
      <c r="Q2" s="171"/>
      <c r="R2" s="171"/>
      <c r="T2" s="1">
        <v>1</v>
      </c>
      <c r="U2" s="1" t="s">
        <v>95</v>
      </c>
    </row>
    <row r="3" spans="1:21" ht="60.95" customHeight="1">
      <c r="A3" s="169" t="s">
        <v>101</v>
      </c>
      <c r="B3" s="169"/>
      <c r="C3" s="169"/>
      <c r="D3" s="169"/>
      <c r="E3" s="169"/>
      <c r="F3" s="169"/>
      <c r="G3" s="169"/>
      <c r="H3" s="169"/>
      <c r="I3" s="169"/>
      <c r="J3" s="169"/>
      <c r="K3" s="169"/>
      <c r="L3" s="169"/>
      <c r="M3" s="169"/>
      <c r="N3" s="169"/>
      <c r="O3" s="169"/>
      <c r="P3" s="169"/>
      <c r="Q3" s="169"/>
      <c r="R3" s="169"/>
      <c r="T3" s="1">
        <v>2</v>
      </c>
      <c r="U3" s="1" t="s">
        <v>97</v>
      </c>
    </row>
    <row r="4" spans="1:21" ht="20.25" customHeight="1">
      <c r="A4" s="79" t="s">
        <v>39</v>
      </c>
      <c r="B4" s="78"/>
      <c r="C4" s="78"/>
      <c r="D4" s="78"/>
      <c r="E4" s="78"/>
      <c r="F4" s="78"/>
      <c r="G4" s="78"/>
      <c r="R4" s="10"/>
    </row>
    <row r="5" spans="1:21" ht="21.75" customHeight="1">
      <c r="A5" s="79" t="s">
        <v>102</v>
      </c>
      <c r="B5" s="78"/>
      <c r="C5" s="78"/>
      <c r="D5" s="78"/>
      <c r="E5" s="78"/>
      <c r="F5" s="78"/>
      <c r="G5" s="78"/>
      <c r="H5" s="22"/>
      <c r="R5" s="10"/>
    </row>
    <row r="6" spans="1:21" ht="14.25" customHeight="1">
      <c r="A6" s="80"/>
      <c r="B6" s="22"/>
      <c r="C6" s="22"/>
      <c r="D6" s="22"/>
      <c r="E6" s="22"/>
      <c r="F6" s="22"/>
      <c r="G6" s="22"/>
      <c r="H6" s="22"/>
      <c r="R6" s="10"/>
    </row>
    <row r="7" spans="1:21" s="2" customFormat="1" ht="15.75" customHeight="1">
      <c r="A7" s="81" t="s">
        <v>103</v>
      </c>
      <c r="B7"/>
    </row>
    <row r="8" spans="1:21" s="2" customFormat="1" ht="3" customHeight="1"/>
    <row r="9" spans="1:21" s="2" customFormat="1" ht="20.25" customHeight="1">
      <c r="A9" s="175" t="s">
        <v>104</v>
      </c>
      <c r="B9" s="139" t="s">
        <v>43</v>
      </c>
      <c r="C9" s="139"/>
      <c r="D9" s="139"/>
      <c r="E9" s="171" t="str">
        <f>IF(①施設共用申込書【入力画面】!$E$13="","",①施設共用申込書【入力画面】!$E$13)</f>
        <v/>
      </c>
      <c r="F9" s="171"/>
      <c r="G9" s="171"/>
      <c r="H9" s="171"/>
      <c r="I9" s="171"/>
      <c r="J9" s="171"/>
      <c r="K9" s="171"/>
      <c r="L9" s="171"/>
      <c r="M9" s="171"/>
      <c r="N9" s="171"/>
      <c r="O9" s="171"/>
      <c r="P9" s="171"/>
      <c r="Q9" s="171"/>
      <c r="R9" s="171"/>
    </row>
    <row r="10" spans="1:21" s="2" customFormat="1" ht="20.25" customHeight="1">
      <c r="A10" s="176"/>
      <c r="B10" s="139" t="s">
        <v>44</v>
      </c>
      <c r="C10" s="139"/>
      <c r="D10" s="139"/>
      <c r="E10" s="171" t="str">
        <f>IF(①施設共用申込書【入力画面】!$E$14="","",①施設共用申込書【入力画面】!$E$14)</f>
        <v>〒</v>
      </c>
      <c r="F10" s="171"/>
      <c r="G10" s="171"/>
      <c r="H10" s="171"/>
      <c r="I10" s="171"/>
      <c r="J10" s="171"/>
      <c r="K10" s="171"/>
      <c r="L10" s="171"/>
      <c r="M10" s="171"/>
      <c r="N10" s="171"/>
      <c r="O10" s="171"/>
      <c r="P10" s="171"/>
      <c r="Q10" s="171"/>
      <c r="R10" s="171"/>
    </row>
    <row r="11" spans="1:21" s="2" customFormat="1" ht="20.25" customHeight="1">
      <c r="A11" s="176"/>
      <c r="B11" s="139" t="s">
        <v>48</v>
      </c>
      <c r="C11" s="139"/>
      <c r="D11" s="139"/>
      <c r="E11" s="28" t="s">
        <v>49</v>
      </c>
      <c r="F11" s="171" t="str">
        <f>IF(①施設共用申込書【入力画面】!$F$15="","",①施設共用申込書【入力画面】!$F$15)</f>
        <v/>
      </c>
      <c r="G11" s="171"/>
      <c r="H11" s="171"/>
      <c r="I11" s="171"/>
      <c r="J11" s="171"/>
      <c r="K11" s="171"/>
      <c r="L11" s="171"/>
      <c r="M11" s="171"/>
      <c r="N11" s="171"/>
      <c r="O11" s="171"/>
      <c r="P11" s="171"/>
      <c r="Q11" s="171"/>
      <c r="R11" s="171"/>
    </row>
    <row r="12" spans="1:21" s="2" customFormat="1" ht="20.25" customHeight="1">
      <c r="A12" s="176"/>
      <c r="B12" s="147" t="s">
        <v>105</v>
      </c>
      <c r="C12" s="148"/>
      <c r="D12" s="149"/>
      <c r="E12" s="158" t="s">
        <v>51</v>
      </c>
      <c r="F12" s="188" t="str">
        <f>IF(①施設共用申込書【入力画面】!$F$16="","",①施設共用申込書【入力画面】!$F$16)</f>
        <v>（研究代表者）</v>
      </c>
      <c r="G12" s="320"/>
      <c r="H12" s="320"/>
      <c r="I12" s="320"/>
      <c r="J12" s="330" t="s">
        <v>106</v>
      </c>
      <c r="K12" s="92" t="s">
        <v>53</v>
      </c>
      <c r="L12" s="344" t="str">
        <f>IF(①施設共用申込書【入力画面】!$L$16="","",①施設共用申込書【入力画面】!$L$16)</f>
        <v/>
      </c>
      <c r="M12" s="345"/>
      <c r="N12" s="345"/>
      <c r="O12" s="345"/>
      <c r="P12" s="345"/>
      <c r="Q12" s="345"/>
      <c r="R12" s="346"/>
    </row>
    <row r="13" spans="1:21" s="2" customFormat="1" ht="20.25" customHeight="1">
      <c r="A13" s="176"/>
      <c r="B13" s="150"/>
      <c r="C13" s="151"/>
      <c r="D13" s="152"/>
      <c r="E13" s="159"/>
      <c r="F13" s="192"/>
      <c r="G13" s="170"/>
      <c r="H13" s="170"/>
      <c r="I13" s="170"/>
      <c r="J13" s="331"/>
      <c r="K13" s="48" t="s">
        <v>54</v>
      </c>
      <c r="L13" s="327" t="str">
        <f>IF(①施設共用申込書【入力画面】!$L$17="","",①施設共用申込書【入力画面】!$L$17)</f>
        <v/>
      </c>
      <c r="M13" s="328"/>
      <c r="N13" s="328"/>
      <c r="O13" s="328"/>
      <c r="P13" s="328"/>
      <c r="Q13" s="328"/>
      <c r="R13" s="329"/>
    </row>
    <row r="14" spans="1:21" s="2" customFormat="1" ht="20.25" customHeight="1">
      <c r="A14" s="176"/>
      <c r="B14" s="182" t="s">
        <v>107</v>
      </c>
      <c r="C14" s="226"/>
      <c r="D14" s="227"/>
      <c r="E14" s="332" t="str">
        <f>IF(①施設共用申込書【入力画面】!$D$42="","",①施設共用申込書【入力画面】!$D$42)</f>
        <v>　年 　月 　日</v>
      </c>
      <c r="F14" s="333"/>
      <c r="G14" s="333"/>
      <c r="H14" s="334"/>
      <c r="I14" s="105" t="s">
        <v>79</v>
      </c>
      <c r="J14" s="335">
        <v>45382</v>
      </c>
      <c r="K14" s="335"/>
      <c r="L14" s="335"/>
      <c r="M14" s="223" t="s">
        <v>108</v>
      </c>
      <c r="N14" s="224"/>
      <c r="O14" s="224"/>
      <c r="P14" s="224"/>
      <c r="Q14" s="224"/>
      <c r="R14" s="225"/>
    </row>
    <row r="15" spans="1:21" s="2" customFormat="1" ht="20.25" customHeight="1">
      <c r="A15" s="176"/>
      <c r="B15" s="291" t="s">
        <v>109</v>
      </c>
      <c r="C15" s="292"/>
      <c r="D15" s="293"/>
      <c r="E15" s="336" t="s">
        <v>110</v>
      </c>
      <c r="F15" s="337"/>
      <c r="G15" s="337"/>
      <c r="H15" s="338"/>
      <c r="I15" s="100" t="s">
        <v>111</v>
      </c>
      <c r="J15" s="34" t="s">
        <v>112</v>
      </c>
      <c r="K15" s="100" t="s">
        <v>60</v>
      </c>
      <c r="L15" s="82" t="s">
        <v>113</v>
      </c>
      <c r="M15" s="223" t="s">
        <v>114</v>
      </c>
      <c r="N15" s="224"/>
      <c r="O15" s="224"/>
      <c r="P15" s="224"/>
      <c r="Q15" s="224"/>
      <c r="R15" s="225"/>
    </row>
    <row r="16" spans="1:21" s="2" customFormat="1" ht="20.25" customHeight="1">
      <c r="A16" s="176"/>
      <c r="B16" s="311" t="s">
        <v>115</v>
      </c>
      <c r="C16" s="312"/>
      <c r="D16" s="313"/>
      <c r="E16" s="339" t="s">
        <v>116</v>
      </c>
      <c r="F16" s="340"/>
      <c r="G16" s="340"/>
      <c r="H16" s="341"/>
      <c r="I16" s="340"/>
      <c r="J16" s="340"/>
      <c r="K16" s="340"/>
      <c r="L16" s="340"/>
      <c r="M16" s="340"/>
      <c r="N16" s="340"/>
      <c r="O16" s="340"/>
      <c r="P16" s="340"/>
      <c r="Q16" s="340"/>
      <c r="R16" s="342"/>
    </row>
    <row r="17" spans="1:18" s="2" customFormat="1" ht="7.5" customHeight="1">
      <c r="A17" s="176"/>
      <c r="B17" s="314"/>
      <c r="C17" s="315"/>
      <c r="D17" s="316"/>
      <c r="E17" s="118"/>
      <c r="F17" s="118"/>
      <c r="G17" s="118"/>
      <c r="H17" s="118"/>
      <c r="I17" s="118"/>
      <c r="J17" s="118"/>
      <c r="K17" s="118"/>
      <c r="L17" s="118"/>
      <c r="M17" s="122" t="s">
        <v>117</v>
      </c>
      <c r="N17" s="118"/>
      <c r="O17" s="122"/>
      <c r="P17" s="118"/>
      <c r="Q17" s="118"/>
      <c r="R17" s="119"/>
    </row>
    <row r="18" spans="1:18" s="2" customFormat="1" ht="14.1" customHeight="1">
      <c r="A18" s="176"/>
      <c r="B18" s="317"/>
      <c r="C18" s="318"/>
      <c r="D18" s="319"/>
      <c r="E18" s="83" t="s">
        <v>60</v>
      </c>
      <c r="F18" s="343" t="s">
        <v>118</v>
      </c>
      <c r="G18" s="343"/>
      <c r="H18" s="343"/>
      <c r="I18" s="343"/>
      <c r="J18" s="343"/>
      <c r="K18" s="343"/>
      <c r="L18" s="343"/>
      <c r="M18" s="129"/>
      <c r="N18" s="123" t="s">
        <v>119</v>
      </c>
      <c r="O18" s="128"/>
      <c r="P18" s="124" t="s">
        <v>120</v>
      </c>
      <c r="Q18" s="128"/>
      <c r="R18" s="125" t="s">
        <v>121</v>
      </c>
    </row>
    <row r="19" spans="1:18" s="2" customFormat="1" ht="20.25" customHeight="1">
      <c r="A19" s="176"/>
      <c r="B19" s="311" t="s">
        <v>122</v>
      </c>
      <c r="C19" s="312"/>
      <c r="D19" s="313"/>
      <c r="E19" s="321" t="s">
        <v>123</v>
      </c>
      <c r="F19" s="322"/>
      <c r="G19" s="322"/>
      <c r="H19" s="322"/>
      <c r="I19" s="322"/>
      <c r="J19" s="322"/>
      <c r="K19" s="322"/>
      <c r="L19" s="322"/>
      <c r="M19" s="322"/>
      <c r="N19" s="322"/>
      <c r="O19" s="322"/>
      <c r="P19" s="322"/>
      <c r="Q19" s="322"/>
      <c r="R19" s="323"/>
    </row>
    <row r="20" spans="1:18" s="2" customFormat="1" ht="20.25" customHeight="1">
      <c r="A20" s="176"/>
      <c r="B20" s="314"/>
      <c r="C20" s="315"/>
      <c r="D20" s="316"/>
      <c r="E20" s="324"/>
      <c r="F20" s="325"/>
      <c r="G20" s="325"/>
      <c r="H20" s="325"/>
      <c r="I20" s="325"/>
      <c r="J20" s="325"/>
      <c r="K20" s="325"/>
      <c r="L20" s="325"/>
      <c r="M20" s="325"/>
      <c r="N20" s="325"/>
      <c r="O20" s="325"/>
      <c r="P20" s="325"/>
      <c r="Q20" s="325"/>
      <c r="R20" s="326"/>
    </row>
    <row r="21" spans="1:18" s="2" customFormat="1" ht="20.25" customHeight="1">
      <c r="A21" s="176"/>
      <c r="B21" s="317"/>
      <c r="C21" s="318"/>
      <c r="D21" s="319"/>
      <c r="E21" s="32" t="s">
        <v>111</v>
      </c>
      <c r="F21" s="289" t="s">
        <v>124</v>
      </c>
      <c r="G21" s="289"/>
      <c r="H21" s="289"/>
      <c r="I21" s="289"/>
      <c r="J21" s="289"/>
      <c r="K21" s="120" t="s">
        <v>60</v>
      </c>
      <c r="L21" s="289" t="s">
        <v>125</v>
      </c>
      <c r="M21" s="289"/>
      <c r="N21" s="289"/>
      <c r="O21" s="289"/>
      <c r="P21" s="289"/>
      <c r="Q21" s="289"/>
      <c r="R21" s="290"/>
    </row>
    <row r="22" spans="1:18" s="2" customFormat="1" ht="15.75" customHeight="1">
      <c r="A22" s="176"/>
      <c r="B22" s="109"/>
      <c r="C22" s="110"/>
      <c r="D22" s="111"/>
      <c r="E22" s="84" t="s">
        <v>51</v>
      </c>
      <c r="F22" s="309" t="str">
        <f>IF(①施設共用申込書【入力画面】!$F$16="","",①施設共用申込書【入力画面】!$F$16)</f>
        <v>（研究代表者）</v>
      </c>
      <c r="G22" s="310"/>
      <c r="H22" s="310"/>
      <c r="I22" s="310"/>
      <c r="J22" s="310"/>
      <c r="K22" s="310"/>
      <c r="L22" s="85" t="s">
        <v>53</v>
      </c>
      <c r="M22" s="309" t="str">
        <f>IF(①施設共用申込書【入力画面】!$L$16="","",①施設共用申込書【入力画面】!$L$16)</f>
        <v/>
      </c>
      <c r="N22" s="310"/>
      <c r="O22" s="310"/>
      <c r="P22" s="310"/>
      <c r="Q22" s="310"/>
      <c r="R22" s="347"/>
    </row>
    <row r="23" spans="1:18" s="2" customFormat="1" ht="15.75" customHeight="1">
      <c r="A23" s="176"/>
      <c r="B23" s="109"/>
      <c r="C23" s="110"/>
      <c r="D23" s="111"/>
      <c r="E23" s="57" t="s">
        <v>51</v>
      </c>
      <c r="F23" s="304" t="str">
        <f>IF(①施設共用申込書【入力画面】!$F$21="","",①施設共用申込書【入力画面】!$F$21)</f>
        <v/>
      </c>
      <c r="G23" s="236"/>
      <c r="H23" s="236"/>
      <c r="I23" s="236"/>
      <c r="J23" s="236"/>
      <c r="K23" s="236"/>
      <c r="L23" s="58" t="s">
        <v>53</v>
      </c>
      <c r="M23" s="304" t="str">
        <f>IF(①施設共用申込書【入力画面】!$M$21="","",①施設共用申込書【入力画面】!$M$21)</f>
        <v/>
      </c>
      <c r="N23" s="236"/>
      <c r="O23" s="236"/>
      <c r="P23" s="236"/>
      <c r="Q23" s="236"/>
      <c r="R23" s="308"/>
    </row>
    <row r="24" spans="1:18" s="2" customFormat="1" ht="15.75" customHeight="1">
      <c r="A24" s="176"/>
      <c r="B24" s="109"/>
      <c r="C24" s="110"/>
      <c r="D24" s="111"/>
      <c r="E24" s="57" t="s">
        <v>51</v>
      </c>
      <c r="F24" s="304" t="str">
        <f>IF(①施設共用申込書【入力画面】!$F$22="","",①施設共用申込書【入力画面】!$F$22)</f>
        <v/>
      </c>
      <c r="G24" s="236"/>
      <c r="H24" s="236"/>
      <c r="I24" s="236"/>
      <c r="J24" s="236"/>
      <c r="K24" s="236"/>
      <c r="L24" s="58" t="s">
        <v>53</v>
      </c>
      <c r="M24" s="304" t="str">
        <f>IF(①施設共用申込書【入力画面】!$M$22="","",①施設共用申込書【入力画面】!$M$22)</f>
        <v/>
      </c>
      <c r="N24" s="236"/>
      <c r="O24" s="236"/>
      <c r="P24" s="236"/>
      <c r="Q24" s="236"/>
      <c r="R24" s="308"/>
    </row>
    <row r="25" spans="1:18" s="2" customFormat="1" ht="15.75" customHeight="1">
      <c r="A25" s="176"/>
      <c r="B25" s="109"/>
      <c r="C25" s="110"/>
      <c r="D25" s="111"/>
      <c r="E25" s="57" t="s">
        <v>100</v>
      </c>
      <c r="F25" s="304" t="str">
        <f>IF(①施設共用申込書【入力画面】!$F$23="","",①施設共用申込書【入力画面】!$F$23)</f>
        <v/>
      </c>
      <c r="G25" s="304"/>
      <c r="H25" s="304"/>
      <c r="I25" s="304"/>
      <c r="J25" s="304"/>
      <c r="K25" s="304"/>
      <c r="L25" s="58" t="s">
        <v>53</v>
      </c>
      <c r="M25" s="304" t="str">
        <f>IF(①施設共用申込書【入力画面】!$M$23="","",①施設共用申込書【入力画面】!$M$23)</f>
        <v/>
      </c>
      <c r="N25" s="236"/>
      <c r="O25" s="236"/>
      <c r="P25" s="236"/>
      <c r="Q25" s="236"/>
      <c r="R25" s="308"/>
    </row>
    <row r="26" spans="1:18" s="2" customFormat="1" ht="15.75" customHeight="1">
      <c r="A26" s="176"/>
      <c r="B26" s="109"/>
      <c r="C26" s="110"/>
      <c r="D26" s="111"/>
      <c r="E26" s="57" t="s">
        <v>51</v>
      </c>
      <c r="F26" s="304" t="str">
        <f>IF(①施設共用申込書【入力画面】!$F$24="","",①施設共用申込書【入力画面】!$F$24)</f>
        <v/>
      </c>
      <c r="G26" s="304"/>
      <c r="H26" s="304"/>
      <c r="I26" s="304"/>
      <c r="J26" s="304"/>
      <c r="K26" s="304"/>
      <c r="L26" s="58" t="s">
        <v>53</v>
      </c>
      <c r="M26" s="304" t="str">
        <f>IF(①施設共用申込書【入力画面】!$M$24="","",①施設共用申込書【入力画面】!$M$24)</f>
        <v/>
      </c>
      <c r="N26" s="236"/>
      <c r="O26" s="236"/>
      <c r="P26" s="236"/>
      <c r="Q26" s="236"/>
      <c r="R26" s="308"/>
    </row>
    <row r="27" spans="1:18" s="2" customFormat="1" ht="15.75" customHeight="1">
      <c r="A27" s="176"/>
      <c r="B27" s="179" t="s">
        <v>126</v>
      </c>
      <c r="C27" s="180"/>
      <c r="D27" s="181"/>
      <c r="E27" s="57" t="s">
        <v>51</v>
      </c>
      <c r="F27" s="304" t="str">
        <f>IF(①施設共用申込書【入力画面】!$F$25="","",①施設共用申込書【入力画面】!$F$25)</f>
        <v/>
      </c>
      <c r="G27" s="304"/>
      <c r="H27" s="304"/>
      <c r="I27" s="304"/>
      <c r="J27" s="304"/>
      <c r="K27" s="304"/>
      <c r="L27" s="58" t="s">
        <v>53</v>
      </c>
      <c r="M27" s="304" t="str">
        <f>IF(①施設共用申込書【入力画面】!$M$25="","",①施設共用申込書【入力画面】!$M$25)</f>
        <v/>
      </c>
      <c r="N27" s="236"/>
      <c r="O27" s="236"/>
      <c r="P27" s="236"/>
      <c r="Q27" s="236"/>
      <c r="R27" s="308"/>
    </row>
    <row r="28" spans="1:18" s="2" customFormat="1" ht="15.75" customHeight="1">
      <c r="A28" s="176"/>
      <c r="B28" s="38" t="str">
        <f>①施設共用申込書【入力画面】!B27</f>
        <v>□</v>
      </c>
      <c r="C28" s="260" t="s">
        <v>61</v>
      </c>
      <c r="D28" s="261"/>
      <c r="E28" s="57" t="s">
        <v>51</v>
      </c>
      <c r="F28" s="304" t="str">
        <f>IF(①施設共用申込書【入力画面】!$F$26="","",①施設共用申込書【入力画面】!$F$26)</f>
        <v/>
      </c>
      <c r="G28" s="304"/>
      <c r="H28" s="304"/>
      <c r="I28" s="304"/>
      <c r="J28" s="304"/>
      <c r="K28" s="304"/>
      <c r="L28" s="58" t="s">
        <v>53</v>
      </c>
      <c r="M28" s="305" t="str">
        <f>IF(①施設共用申込書【入力画面】!$M$26="","",①施設共用申込書【入力画面】!$M$26)</f>
        <v/>
      </c>
      <c r="N28" s="306"/>
      <c r="O28" s="306"/>
      <c r="P28" s="306"/>
      <c r="Q28" s="306"/>
      <c r="R28" s="307"/>
    </row>
    <row r="29" spans="1:18" s="2" customFormat="1" ht="15.75" customHeight="1">
      <c r="A29" s="176"/>
      <c r="B29" s="109"/>
      <c r="C29" s="110"/>
      <c r="D29" s="111"/>
      <c r="E29" s="57" t="s">
        <v>51</v>
      </c>
      <c r="F29" s="304" t="str">
        <f>IF(①施設共用申込書【入力画面】!$F$27="","",①施設共用申込書【入力画面】!$F$27)</f>
        <v/>
      </c>
      <c r="G29" s="304"/>
      <c r="H29" s="304"/>
      <c r="I29" s="304"/>
      <c r="J29" s="304"/>
      <c r="K29" s="304"/>
      <c r="L29" s="58" t="s">
        <v>53</v>
      </c>
      <c r="M29" s="305" t="str">
        <f>IF(①施設共用申込書【入力画面】!$M$27="","",①施設共用申込書【入力画面】!$M$27)</f>
        <v/>
      </c>
      <c r="N29" s="306"/>
      <c r="O29" s="306"/>
      <c r="P29" s="306"/>
      <c r="Q29" s="306"/>
      <c r="R29" s="307"/>
    </row>
    <row r="30" spans="1:18" s="2" customFormat="1" ht="15.75" customHeight="1">
      <c r="A30" s="176"/>
      <c r="B30" s="109"/>
      <c r="C30" s="110"/>
      <c r="D30" s="111"/>
      <c r="E30" s="57" t="s">
        <v>51</v>
      </c>
      <c r="F30" s="304" t="str">
        <f>IF(①施設共用申込書【入力画面】!$F$28="","",①施設共用申込書【入力画面】!$F$28)</f>
        <v/>
      </c>
      <c r="G30" s="304"/>
      <c r="H30" s="304"/>
      <c r="I30" s="304"/>
      <c r="J30" s="304"/>
      <c r="K30" s="304"/>
      <c r="L30" s="58" t="s">
        <v>53</v>
      </c>
      <c r="M30" s="305" t="str">
        <f>IF(①施設共用申込書【入力画面】!$M$28="","",①施設共用申込書【入力画面】!$M$28)</f>
        <v/>
      </c>
      <c r="N30" s="306"/>
      <c r="O30" s="306"/>
      <c r="P30" s="306"/>
      <c r="Q30" s="306"/>
      <c r="R30" s="307"/>
    </row>
    <row r="31" spans="1:18" s="2" customFormat="1" ht="15.75" customHeight="1">
      <c r="A31" s="176"/>
      <c r="B31" s="109"/>
      <c r="C31" s="110"/>
      <c r="D31" s="111"/>
      <c r="E31" s="57" t="s">
        <v>51</v>
      </c>
      <c r="F31" s="304" t="str">
        <f>IF(①施設共用申込書【入力画面】!$F$29="","",①施設共用申込書【入力画面】!$F$29)</f>
        <v/>
      </c>
      <c r="G31" s="304"/>
      <c r="H31" s="304"/>
      <c r="I31" s="304"/>
      <c r="J31" s="304"/>
      <c r="K31" s="304"/>
      <c r="L31" s="58" t="s">
        <v>53</v>
      </c>
      <c r="M31" s="305" t="str">
        <f>IF(①施設共用申込書【入力画面】!$M$29="","",①施設共用申込書【入力画面】!$M$29)</f>
        <v/>
      </c>
      <c r="N31" s="306"/>
      <c r="O31" s="306"/>
      <c r="P31" s="306"/>
      <c r="Q31" s="306"/>
      <c r="R31" s="307"/>
    </row>
    <row r="32" spans="1:18" s="2" customFormat="1" ht="15.75" customHeight="1">
      <c r="A32" s="176"/>
      <c r="B32" s="109"/>
      <c r="C32" s="110"/>
      <c r="D32" s="111"/>
      <c r="E32" s="57" t="s">
        <v>51</v>
      </c>
      <c r="F32" s="304" t="str">
        <f>IF(①施設共用申込書【入力画面】!$F$30="","",①施設共用申込書【入力画面】!$F$30)</f>
        <v/>
      </c>
      <c r="G32" s="304"/>
      <c r="H32" s="304"/>
      <c r="I32" s="304"/>
      <c r="J32" s="304"/>
      <c r="K32" s="304"/>
      <c r="L32" s="58" t="s">
        <v>53</v>
      </c>
      <c r="M32" s="304" t="str">
        <f>IF(①施設共用申込書【入力画面】!$M$30="","",①施設共用申込書【入力画面】!$M$30)</f>
        <v/>
      </c>
      <c r="N32" s="236"/>
      <c r="O32" s="236"/>
      <c r="P32" s="236"/>
      <c r="Q32" s="236"/>
      <c r="R32" s="308"/>
    </row>
    <row r="33" spans="1:18" s="2" customFormat="1" ht="15.75" customHeight="1">
      <c r="A33" s="177"/>
      <c r="B33" s="112"/>
      <c r="C33" s="113"/>
      <c r="D33" s="114"/>
      <c r="E33" s="59" t="s">
        <v>100</v>
      </c>
      <c r="F33" s="357" t="str">
        <f>IF(①施設共用申込書【入力画面】!$F$31="","",①施設共用申込書【入力画面】!$F$31)</f>
        <v/>
      </c>
      <c r="G33" s="357"/>
      <c r="H33" s="357"/>
      <c r="I33" s="357"/>
      <c r="J33" s="357"/>
      <c r="K33" s="357"/>
      <c r="L33" s="60" t="s">
        <v>53</v>
      </c>
      <c r="M33" s="357" t="str">
        <f>IF(①施設共用申込書【入力画面】!$M$31="","",①施設共用申込書【入力画面】!$M$31)</f>
        <v/>
      </c>
      <c r="N33" s="259"/>
      <c r="O33" s="259"/>
      <c r="P33" s="259"/>
      <c r="Q33" s="259"/>
      <c r="R33" s="358"/>
    </row>
    <row r="34" spans="1:18" s="2" customFormat="1" ht="16.5" customHeight="1">
      <c r="A34" s="168" t="s">
        <v>127</v>
      </c>
      <c r="B34" s="188" t="s">
        <v>64</v>
      </c>
      <c r="C34" s="189"/>
      <c r="D34" s="294" t="str">
        <f>IF(①施設共用申込書【入力画面】!$D$33="","",①施設共用申込書【入力画面】!$D$33)</f>
        <v>2023B-HXX</v>
      </c>
      <c r="E34" s="295"/>
      <c r="F34" s="296"/>
      <c r="G34" s="188" t="s">
        <v>66</v>
      </c>
      <c r="H34" s="189"/>
      <c r="I34" s="348" t="str">
        <f>IF(①施設共用申込書【入力画面】!$I$33="","",①施設共用申込書【入力画面】!$I$33)</f>
        <v>（研究課題）</v>
      </c>
      <c r="J34" s="349"/>
      <c r="K34" s="349"/>
      <c r="L34" s="349"/>
      <c r="M34" s="349"/>
      <c r="N34" s="349"/>
      <c r="O34" s="349"/>
      <c r="P34" s="349"/>
      <c r="Q34" s="349"/>
      <c r="R34" s="350"/>
    </row>
    <row r="35" spans="1:18" s="2" customFormat="1" ht="16.5" customHeight="1">
      <c r="A35" s="168"/>
      <c r="B35" s="190"/>
      <c r="C35" s="191"/>
      <c r="D35" s="297"/>
      <c r="E35" s="298"/>
      <c r="F35" s="299"/>
      <c r="G35" s="190"/>
      <c r="H35" s="191"/>
      <c r="I35" s="351"/>
      <c r="J35" s="352"/>
      <c r="K35" s="352"/>
      <c r="L35" s="352"/>
      <c r="M35" s="352"/>
      <c r="N35" s="352"/>
      <c r="O35" s="352"/>
      <c r="P35" s="352"/>
      <c r="Q35" s="352"/>
      <c r="R35" s="353"/>
    </row>
    <row r="36" spans="1:18" s="2" customFormat="1" ht="16.5" customHeight="1">
      <c r="A36" s="168"/>
      <c r="B36" s="192"/>
      <c r="C36" s="193"/>
      <c r="D36" s="300"/>
      <c r="E36" s="301"/>
      <c r="F36" s="302"/>
      <c r="G36" s="192"/>
      <c r="H36" s="193"/>
      <c r="I36" s="354"/>
      <c r="J36" s="355"/>
      <c r="K36" s="355"/>
      <c r="L36" s="355"/>
      <c r="M36" s="355"/>
      <c r="N36" s="355"/>
      <c r="O36" s="355"/>
      <c r="P36" s="355"/>
      <c r="Q36" s="355"/>
      <c r="R36" s="356"/>
    </row>
    <row r="37" spans="1:18" s="2" customFormat="1" ht="24" customHeight="1">
      <c r="A37" s="168"/>
      <c r="B37" s="185" t="s">
        <v>68</v>
      </c>
      <c r="C37" s="186"/>
      <c r="D37" s="182" t="str">
        <f>IF(①施設共用申込書【入力画面】!$D$36="","",①施設共用申込書【入力画面】!$D$36)</f>
        <v>プルダウンメニューから利用装置を選択してください。</v>
      </c>
      <c r="E37" s="226"/>
      <c r="F37" s="226"/>
      <c r="G37" s="226"/>
      <c r="H37" s="226"/>
      <c r="I37" s="226"/>
      <c r="J37" s="226"/>
      <c r="K37" s="226"/>
      <c r="L37" s="226"/>
      <c r="M37" s="226"/>
      <c r="N37" s="226"/>
      <c r="O37" s="226"/>
      <c r="P37" s="226"/>
      <c r="Q37" s="226"/>
      <c r="R37" s="227"/>
    </row>
    <row r="38" spans="1:18" s="2" customFormat="1" ht="13.5">
      <c r="A38" s="168"/>
      <c r="B38" s="203" t="s">
        <v>69</v>
      </c>
      <c r="C38" s="204"/>
      <c r="D38" s="37" t="str">
        <f>①施設共用申込書【入力画面】!D37</f>
        <v>□</v>
      </c>
      <c r="E38" s="209" t="s">
        <v>70</v>
      </c>
      <c r="F38" s="209"/>
      <c r="G38" s="209"/>
      <c r="H38" s="209"/>
      <c r="I38" s="209"/>
      <c r="J38" s="209"/>
      <c r="K38" s="209"/>
      <c r="L38" s="210"/>
      <c r="M38" s="88"/>
      <c r="N38" s="89"/>
      <c r="O38" s="183"/>
      <c r="P38" s="183"/>
      <c r="Q38" s="183"/>
      <c r="R38" s="184"/>
    </row>
    <row r="39" spans="1:18" s="2" customFormat="1" ht="13.5">
      <c r="A39" s="168"/>
      <c r="B39" s="205"/>
      <c r="C39" s="206"/>
      <c r="D39" s="38" t="str">
        <f>①施設共用申込書【入力画面】!D38</f>
        <v>□</v>
      </c>
      <c r="E39" s="187" t="s">
        <v>72</v>
      </c>
      <c r="F39" s="187"/>
      <c r="G39" s="187"/>
      <c r="H39" s="187"/>
      <c r="I39" s="187"/>
      <c r="J39" s="187"/>
      <c r="K39" s="187"/>
      <c r="L39" s="187"/>
      <c r="M39" s="187"/>
      <c r="N39" s="90"/>
      <c r="O39" s="1"/>
      <c r="P39" s="1"/>
      <c r="Q39" s="1"/>
      <c r="R39" s="18"/>
    </row>
    <row r="40" spans="1:18" s="2" customFormat="1" ht="13.5">
      <c r="A40" s="168"/>
      <c r="B40" s="205"/>
      <c r="C40" s="206"/>
      <c r="D40" s="38" t="str">
        <f>①施設共用申込書【入力画面】!D39</f>
        <v>□</v>
      </c>
      <c r="E40" s="187" t="s">
        <v>73</v>
      </c>
      <c r="F40" s="187"/>
      <c r="G40" s="187"/>
      <c r="H40" s="90" t="str">
        <f>①施設共用申込書【入力画面】!H39</f>
        <v>□</v>
      </c>
      <c r="I40" s="187" t="s">
        <v>74</v>
      </c>
      <c r="J40" s="187"/>
      <c r="K40" s="90" t="str">
        <f>①施設共用申込書【入力画面】!K39</f>
        <v>□</v>
      </c>
      <c r="L40" s="187" t="s">
        <v>75</v>
      </c>
      <c r="M40" s="187"/>
      <c r="N40" s="187"/>
      <c r="O40" s="1"/>
      <c r="P40" s="1"/>
      <c r="Q40" s="1"/>
      <c r="R40" s="18"/>
    </row>
    <row r="41" spans="1:18" s="2" customFormat="1" ht="12.75" customHeight="1">
      <c r="A41" s="168"/>
      <c r="B41" s="207"/>
      <c r="C41" s="208"/>
      <c r="D41" s="77" t="str">
        <f>①施設共用申込書【入力画面】!D40</f>
        <v>　成果公開課題については、マテリアル先端リサーチインフラ事業の課題として実施します。</v>
      </c>
      <c r="E41" s="44"/>
      <c r="F41" s="44"/>
      <c r="G41" s="44"/>
      <c r="H41" s="44"/>
      <c r="I41" s="44"/>
      <c r="J41" s="44"/>
      <c r="K41" s="44"/>
      <c r="L41" s="44"/>
      <c r="M41" s="39"/>
      <c r="N41" s="40"/>
      <c r="O41" s="40"/>
      <c r="P41" s="40"/>
      <c r="Q41" s="40"/>
      <c r="R41" s="41"/>
    </row>
    <row r="42" spans="1:18" s="2" customFormat="1" ht="24.95" customHeight="1">
      <c r="A42" s="182" t="s">
        <v>128</v>
      </c>
      <c r="B42" s="226"/>
      <c r="C42" s="227"/>
      <c r="D42" s="185" t="str">
        <f>IF(①施設共用申込書【入力画面】!$D$42="","",①施設共用申込書【入力画面】!$D$42)</f>
        <v>　年 　月 　日</v>
      </c>
      <c r="E42" s="303"/>
      <c r="F42" s="303"/>
      <c r="G42" s="303"/>
      <c r="H42" s="87" t="s">
        <v>79</v>
      </c>
      <c r="I42" s="303" t="str">
        <f>IF(①施設共用申込書【入力画面】!$I$42="","",①施設共用申込書【入力画面】!$I$42)</f>
        <v>　年  月  日</v>
      </c>
      <c r="J42" s="303"/>
      <c r="K42" s="303"/>
      <c r="L42" s="303"/>
      <c r="M42" s="226" t="s">
        <v>81</v>
      </c>
      <c r="N42" s="226"/>
      <c r="O42" s="34" t="str">
        <f>IF(①施設共用申込書【入力画面】!$O$42="","",①施設共用申込書【入力画面】!$O$42)</f>
        <v/>
      </c>
      <c r="P42" s="262" t="s">
        <v>82</v>
      </c>
      <c r="Q42" s="262"/>
      <c r="R42" s="263"/>
    </row>
    <row r="43" spans="1:18" s="2" customFormat="1" ht="20.25" customHeight="1">
      <c r="C43" s="1"/>
    </row>
    <row r="44" spans="1:18" s="2" customFormat="1" ht="20.25" customHeight="1"/>
    <row r="45" spans="1:18" s="2" customFormat="1" ht="20.25" customHeight="1"/>
    <row r="46" spans="1:18" s="2" customFormat="1" ht="20.25" customHeight="1"/>
    <row r="47" spans="1:18" s="2" customFormat="1" ht="20.25" customHeight="1"/>
    <row r="48" spans="1:18" s="2" customFormat="1" ht="20.25" customHeight="1"/>
    <row r="49" s="2" customFormat="1" ht="20.25" customHeight="1"/>
    <row r="50" s="2" customFormat="1" ht="20.25" customHeight="1"/>
    <row r="51" s="2" customFormat="1" ht="20.25" customHeight="1"/>
  </sheetData>
  <mergeCells count="77">
    <mergeCell ref="M22:R22"/>
    <mergeCell ref="F29:K29"/>
    <mergeCell ref="E40:G40"/>
    <mergeCell ref="I40:J40"/>
    <mergeCell ref="I34:R36"/>
    <mergeCell ref="F32:K32"/>
    <mergeCell ref="M32:R32"/>
    <mergeCell ref="F33:K33"/>
    <mergeCell ref="M33:R33"/>
    <mergeCell ref="F23:K23"/>
    <mergeCell ref="M23:R23"/>
    <mergeCell ref="E19:R20"/>
    <mergeCell ref="L13:R13"/>
    <mergeCell ref="J12:J13"/>
    <mergeCell ref="E14:H14"/>
    <mergeCell ref="J14:L14"/>
    <mergeCell ref="M14:R14"/>
    <mergeCell ref="E15:H15"/>
    <mergeCell ref="E16:R16"/>
    <mergeCell ref="F18:L18"/>
    <mergeCell ref="L12:R12"/>
    <mergeCell ref="F11:R11"/>
    <mergeCell ref="M26:R26"/>
    <mergeCell ref="F27:K27"/>
    <mergeCell ref="F22:K22"/>
    <mergeCell ref="B19:D21"/>
    <mergeCell ref="F24:K24"/>
    <mergeCell ref="M24:R24"/>
    <mergeCell ref="F25:K25"/>
    <mergeCell ref="M25:R25"/>
    <mergeCell ref="F26:K26"/>
    <mergeCell ref="M27:R27"/>
    <mergeCell ref="B16:D18"/>
    <mergeCell ref="M15:R15"/>
    <mergeCell ref="B12:D13"/>
    <mergeCell ref="E12:E13"/>
    <mergeCell ref="F12:I13"/>
    <mergeCell ref="C28:D28"/>
    <mergeCell ref="F31:K31"/>
    <mergeCell ref="M31:R31"/>
    <mergeCell ref="F30:K30"/>
    <mergeCell ref="F28:K28"/>
    <mergeCell ref="M28:R28"/>
    <mergeCell ref="M30:R30"/>
    <mergeCell ref="M29:R29"/>
    <mergeCell ref="A42:C42"/>
    <mergeCell ref="A34:A41"/>
    <mergeCell ref="B34:C36"/>
    <mergeCell ref="D34:F36"/>
    <mergeCell ref="G34:H36"/>
    <mergeCell ref="D42:G42"/>
    <mergeCell ref="B38:C41"/>
    <mergeCell ref="E38:L38"/>
    <mergeCell ref="I42:L42"/>
    <mergeCell ref="B37:C37"/>
    <mergeCell ref="D37:R37"/>
    <mergeCell ref="M42:N42"/>
    <mergeCell ref="P42:R42"/>
    <mergeCell ref="L40:N40"/>
    <mergeCell ref="O38:R38"/>
    <mergeCell ref="E39:M39"/>
    <mergeCell ref="C1:E1"/>
    <mergeCell ref="F21:J21"/>
    <mergeCell ref="L21:R21"/>
    <mergeCell ref="B27:D27"/>
    <mergeCell ref="A3:R3"/>
    <mergeCell ref="A1:B1"/>
    <mergeCell ref="B14:D14"/>
    <mergeCell ref="B15:D15"/>
    <mergeCell ref="N2:O2"/>
    <mergeCell ref="P2:R2"/>
    <mergeCell ref="A9:A33"/>
    <mergeCell ref="B9:D9"/>
    <mergeCell ref="E9:R9"/>
    <mergeCell ref="B10:D10"/>
    <mergeCell ref="E10:R10"/>
    <mergeCell ref="B11:D11"/>
  </mergeCells>
  <phoneticPr fontId="2"/>
  <dataValidations count="4">
    <dataValidation type="list" allowBlank="1" showInputMessage="1" showErrorMessage="1" sqref="K15 I15 E18 E21 K21 B28" xr:uid="{C06BD247-2B81-4689-8AB8-22DAEA7E911F}">
      <formula1>"□,■"</formula1>
    </dataValidation>
    <dataValidation type="whole" allowBlank="1" showInputMessage="1" showErrorMessage="1" sqref="O18" xr:uid="{F1E1515C-52E0-4DAF-8C22-2409E255048D}">
      <formula1>1</formula1>
      <formula2>12</formula2>
    </dataValidation>
    <dataValidation type="whole" allowBlank="1" showInputMessage="1" showErrorMessage="1" sqref="Q18" xr:uid="{9BE2F50B-5D76-480A-9BDA-0F772E2B62DC}">
      <formula1>1</formula1>
      <formula2>31</formula2>
    </dataValidation>
    <dataValidation type="whole" allowBlank="1" showInputMessage="1" showErrorMessage="1" sqref="M18" xr:uid="{ABFB3618-975B-4735-93AE-22E399FB9682}">
      <formula1>2016</formula1>
      <formula2>2050</formula2>
    </dataValidation>
  </dataValidations>
  <pageMargins left="0.78740157480314965" right="0.78740157480314965" top="0.39370078740157483" bottom="0.39370078740157483" header="0" footer="0.19685039370078741"/>
  <pageSetup paperSize="9" orientation="portrait" r:id="rId1"/>
  <headerFooter alignWithMargins="0">
    <oddFooter>&amp;R&amp;8(様式 2023.7改)</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D1C6D-FCFB-42A0-AD59-C580E4B6A98B}">
  <dimension ref="A1:V36"/>
  <sheetViews>
    <sheetView showGridLines="0" view="pageBreakPreview" zoomScaleNormal="100" zoomScaleSheetLayoutView="100" workbookViewId="0">
      <selection activeCell="Z34" sqref="Z34"/>
    </sheetView>
  </sheetViews>
  <sheetFormatPr defaultColWidth="4.625" defaultRowHeight="20.25" customHeight="1"/>
  <cols>
    <col min="1" max="1" width="4.625" style="1" customWidth="1"/>
    <col min="2" max="4" width="5.5" style="1" customWidth="1"/>
    <col min="5" max="19" width="4.625" style="1" customWidth="1"/>
    <col min="20" max="20" width="2.375" style="1" hidden="1" customWidth="1"/>
    <col min="21" max="21" width="20.5" style="1" hidden="1" customWidth="1"/>
    <col min="22" max="16384" width="4.625" style="1"/>
  </cols>
  <sheetData>
    <row r="1" spans="1:22" ht="24.6" customHeight="1">
      <c r="A1" s="167" t="s">
        <v>36</v>
      </c>
      <c r="B1" s="167"/>
      <c r="C1" s="280" t="str">
        <f>IF(①施設共用申込書【入力画面】!$C$1="","",①施設共用申込書【入力画面】!$C$1)</f>
        <v/>
      </c>
      <c r="D1" s="280"/>
      <c r="E1" s="280"/>
      <c r="R1" s="115" t="s">
        <v>94</v>
      </c>
    </row>
    <row r="2" spans="1:22" ht="15" customHeight="1">
      <c r="N2" s="139" t="s">
        <v>37</v>
      </c>
      <c r="O2" s="139"/>
      <c r="P2" s="171"/>
      <c r="Q2" s="171"/>
      <c r="R2" s="171"/>
      <c r="T2" s="1">
        <v>1</v>
      </c>
      <c r="U2" s="1" t="s">
        <v>95</v>
      </c>
    </row>
    <row r="3" spans="1:22" ht="49.5" customHeight="1">
      <c r="A3" s="281" t="s">
        <v>129</v>
      </c>
      <c r="B3" s="281"/>
      <c r="C3" s="281"/>
      <c r="D3" s="281"/>
      <c r="E3" s="281"/>
      <c r="F3" s="281"/>
      <c r="G3" s="281"/>
      <c r="H3" s="281"/>
      <c r="I3" s="281"/>
      <c r="J3" s="281"/>
      <c r="K3" s="281"/>
      <c r="L3" s="281"/>
      <c r="M3" s="281"/>
      <c r="N3" s="281"/>
      <c r="O3" s="281"/>
      <c r="P3" s="281"/>
      <c r="Q3" s="281"/>
      <c r="R3" s="281"/>
      <c r="T3" s="1">
        <v>2</v>
      </c>
      <c r="U3" s="1" t="s">
        <v>97</v>
      </c>
    </row>
    <row r="4" spans="1:22" ht="20.25" customHeight="1">
      <c r="A4" s="31"/>
    </row>
    <row r="5" spans="1:22" s="2" customFormat="1" ht="29.1" customHeight="1">
      <c r="A5" s="139" t="s">
        <v>43</v>
      </c>
      <c r="B5" s="139"/>
      <c r="C5" s="139"/>
      <c r="D5" s="139"/>
      <c r="E5" s="171" t="str">
        <f>IF(①施設共用申込書【入力画面】!$E$13="","",①施設共用申込書【入力画面】!$E$13)</f>
        <v/>
      </c>
      <c r="F5" s="171"/>
      <c r="G5" s="171"/>
      <c r="H5" s="171"/>
      <c r="I5" s="171"/>
      <c r="J5" s="171"/>
      <c r="K5" s="171"/>
      <c r="L5" s="171"/>
      <c r="M5" s="171"/>
      <c r="N5" s="171"/>
      <c r="O5" s="171"/>
      <c r="P5" s="171"/>
      <c r="Q5" s="171"/>
      <c r="R5" s="171"/>
    </row>
    <row r="6" spans="1:22" s="2" customFormat="1" ht="28.5" customHeight="1">
      <c r="A6" s="288" t="s">
        <v>98</v>
      </c>
      <c r="B6" s="288"/>
      <c r="C6" s="288"/>
      <c r="D6" s="288"/>
      <c r="E6" s="182" t="str">
        <f>IF(①施設共用申込書【入力画面】!$F$16="","",①施設共用申込書【入力画面】!$F$16)</f>
        <v>（研究代表者）</v>
      </c>
      <c r="F6" s="320"/>
      <c r="G6" s="320"/>
      <c r="H6" s="320"/>
      <c r="I6" s="189"/>
      <c r="J6" s="359" t="s">
        <v>64</v>
      </c>
      <c r="K6" s="204"/>
      <c r="L6" s="285" t="str">
        <f>IF(①施設共用申込書【入力画面】!$D$33="","",①施設共用申込書【入力画面】!$D$33)</f>
        <v>2023B-HXX</v>
      </c>
      <c r="M6" s="286"/>
      <c r="N6" s="286"/>
      <c r="O6" s="286"/>
      <c r="P6" s="286"/>
      <c r="Q6" s="286"/>
      <c r="R6" s="287"/>
    </row>
    <row r="7" spans="1:22" s="2" customFormat="1" ht="20.100000000000001" customHeight="1">
      <c r="A7" s="203" t="s">
        <v>130</v>
      </c>
      <c r="B7" s="269"/>
      <c r="C7" s="269"/>
      <c r="D7" s="270"/>
      <c r="E7" s="55" t="s">
        <v>51</v>
      </c>
      <c r="F7" s="345" t="str">
        <f>IF('②研究協力者別紙【入力画面】 '!$F$7="","",'②研究協力者別紙【入力画面】 '!$F$7)</f>
        <v/>
      </c>
      <c r="G7" s="345"/>
      <c r="H7" s="345"/>
      <c r="I7" s="345"/>
      <c r="J7" s="345"/>
      <c r="K7" s="345"/>
      <c r="L7" s="56" t="s">
        <v>53</v>
      </c>
      <c r="M7" s="345" t="str">
        <f>IF('②研究協力者別紙【入力画面】 '!$M$7="","",'②研究協力者別紙【入力画面】 '!$M$7)</f>
        <v/>
      </c>
      <c r="N7" s="166"/>
      <c r="O7" s="166"/>
      <c r="P7" s="166"/>
      <c r="Q7" s="166"/>
      <c r="R7" s="360"/>
      <c r="V7" s="2">
        <v>11</v>
      </c>
    </row>
    <row r="8" spans="1:22" s="2" customFormat="1" ht="20.100000000000001" customHeight="1">
      <c r="A8" s="179"/>
      <c r="B8" s="180"/>
      <c r="C8" s="180"/>
      <c r="D8" s="181"/>
      <c r="E8" s="57" t="s">
        <v>100</v>
      </c>
      <c r="F8" s="304" t="str">
        <f>IF('②研究協力者別紙【入力画面】 '!$F$8="","",'②研究協力者別紙【入力画面】 '!$F$8)</f>
        <v/>
      </c>
      <c r="G8" s="304"/>
      <c r="H8" s="304"/>
      <c r="I8" s="304"/>
      <c r="J8" s="304"/>
      <c r="K8" s="304"/>
      <c r="L8" s="58" t="s">
        <v>53</v>
      </c>
      <c r="M8" s="304" t="str">
        <f>IF('②研究協力者別紙【入力画面】 '!$M$8="","",'②研究協力者別紙【入力画面】 '!$M$8)</f>
        <v/>
      </c>
      <c r="N8" s="236"/>
      <c r="O8" s="236"/>
      <c r="P8" s="236"/>
      <c r="Q8" s="236"/>
      <c r="R8" s="308"/>
      <c r="V8" s="2">
        <v>12</v>
      </c>
    </row>
    <row r="9" spans="1:22" s="2" customFormat="1" ht="20.100000000000001" customHeight="1">
      <c r="A9" s="179"/>
      <c r="B9" s="180"/>
      <c r="C9" s="180"/>
      <c r="D9" s="181"/>
      <c r="E9" s="57" t="s">
        <v>51</v>
      </c>
      <c r="F9" s="304" t="str">
        <f>IF('②研究協力者別紙【入力画面】 '!$F$9="","",'②研究協力者別紙【入力画面】 '!$F$9)</f>
        <v/>
      </c>
      <c r="G9" s="304"/>
      <c r="H9" s="304"/>
      <c r="I9" s="304"/>
      <c r="J9" s="304"/>
      <c r="K9" s="304"/>
      <c r="L9" s="58" t="s">
        <v>53</v>
      </c>
      <c r="M9" s="304" t="str">
        <f>IF('②研究協力者別紙【入力画面】 '!$M$9="","",'②研究協力者別紙【入力画面】 '!$M$9)</f>
        <v/>
      </c>
      <c r="N9" s="236"/>
      <c r="O9" s="236"/>
      <c r="P9" s="236"/>
      <c r="Q9" s="236"/>
      <c r="R9" s="308"/>
      <c r="V9" s="2">
        <v>13</v>
      </c>
    </row>
    <row r="10" spans="1:22" s="2" customFormat="1" ht="20.100000000000001" customHeight="1">
      <c r="A10" s="179"/>
      <c r="B10" s="180"/>
      <c r="C10" s="180"/>
      <c r="D10" s="181"/>
      <c r="E10" s="57" t="s">
        <v>51</v>
      </c>
      <c r="F10" s="304" t="str">
        <f>IF('②研究協力者別紙【入力画面】 '!$F$10="","",'②研究協力者別紙【入力画面】 '!$F$10)</f>
        <v/>
      </c>
      <c r="G10" s="304"/>
      <c r="H10" s="304"/>
      <c r="I10" s="304"/>
      <c r="J10" s="304"/>
      <c r="K10" s="304"/>
      <c r="L10" s="58" t="s">
        <v>53</v>
      </c>
      <c r="M10" s="304" t="str">
        <f>IF('②研究協力者別紙【入力画面】 '!$M$10="","",'②研究協力者別紙【入力画面】 '!$M$10)</f>
        <v/>
      </c>
      <c r="N10" s="236"/>
      <c r="O10" s="236"/>
      <c r="P10" s="236"/>
      <c r="Q10" s="236"/>
      <c r="R10" s="308"/>
      <c r="V10" s="2">
        <v>14</v>
      </c>
    </row>
    <row r="11" spans="1:22" s="2" customFormat="1" ht="20.100000000000001" customHeight="1">
      <c r="A11" s="179"/>
      <c r="B11" s="180"/>
      <c r="C11" s="180"/>
      <c r="D11" s="181"/>
      <c r="E11" s="57" t="s">
        <v>51</v>
      </c>
      <c r="F11" s="304" t="str">
        <f>IF('②研究協力者別紙【入力画面】 '!$F$11="","",'②研究協力者別紙【入力画面】 '!$F$11)</f>
        <v/>
      </c>
      <c r="G11" s="304"/>
      <c r="H11" s="304"/>
      <c r="I11" s="304"/>
      <c r="J11" s="304"/>
      <c r="K11" s="304"/>
      <c r="L11" s="58" t="s">
        <v>53</v>
      </c>
      <c r="M11" s="304" t="str">
        <f>IF('②研究協力者別紙【入力画面】 '!$M$11="","",'②研究協力者別紙【入力画面】 '!$M$11)</f>
        <v/>
      </c>
      <c r="N11" s="236"/>
      <c r="O11" s="236"/>
      <c r="P11" s="236"/>
      <c r="Q11" s="236"/>
      <c r="R11" s="308"/>
      <c r="V11" s="2">
        <v>15</v>
      </c>
    </row>
    <row r="12" spans="1:22" s="2" customFormat="1" ht="20.100000000000001" customHeight="1">
      <c r="A12" s="179"/>
      <c r="B12" s="180"/>
      <c r="C12" s="180"/>
      <c r="D12" s="181"/>
      <c r="E12" s="57" t="s">
        <v>51</v>
      </c>
      <c r="F12" s="304" t="str">
        <f>IF('②研究協力者別紙【入力画面】 '!$F$12="","",'②研究協力者別紙【入力画面】 '!$F$12)</f>
        <v/>
      </c>
      <c r="G12" s="304"/>
      <c r="H12" s="304"/>
      <c r="I12" s="304"/>
      <c r="J12" s="304"/>
      <c r="K12" s="304"/>
      <c r="L12" s="58" t="s">
        <v>53</v>
      </c>
      <c r="M12" s="304" t="str">
        <f>IF('②研究協力者別紙【入力画面】 '!$M$12="","",'②研究協力者別紙【入力画面】 '!$M$12)</f>
        <v/>
      </c>
      <c r="N12" s="236"/>
      <c r="O12" s="236"/>
      <c r="P12" s="236"/>
      <c r="Q12" s="236"/>
      <c r="R12" s="308"/>
      <c r="V12" s="2">
        <v>16</v>
      </c>
    </row>
    <row r="13" spans="1:22" s="2" customFormat="1" ht="20.100000000000001" customHeight="1">
      <c r="A13" s="179"/>
      <c r="B13" s="180"/>
      <c r="C13" s="180"/>
      <c r="D13" s="181"/>
      <c r="E13" s="57" t="s">
        <v>51</v>
      </c>
      <c r="F13" s="304" t="str">
        <f>IF('②研究協力者別紙【入力画面】 '!$F$13="","",'②研究協力者別紙【入力画面】 '!$F$13)</f>
        <v/>
      </c>
      <c r="G13" s="304"/>
      <c r="H13" s="304"/>
      <c r="I13" s="304"/>
      <c r="J13" s="304"/>
      <c r="K13" s="304"/>
      <c r="L13" s="58" t="s">
        <v>53</v>
      </c>
      <c r="M13" s="304" t="str">
        <f>IF('②研究協力者別紙【入力画面】 '!$M$13="","",'②研究協力者別紙【入力画面】 '!$M$13)</f>
        <v/>
      </c>
      <c r="N13" s="236"/>
      <c r="O13" s="236"/>
      <c r="P13" s="236"/>
      <c r="Q13" s="236"/>
      <c r="R13" s="308"/>
      <c r="V13" s="2">
        <v>17</v>
      </c>
    </row>
    <row r="14" spans="1:22" s="2" customFormat="1" ht="20.100000000000001" customHeight="1">
      <c r="A14" s="179"/>
      <c r="B14" s="180"/>
      <c r="C14" s="180"/>
      <c r="D14" s="181"/>
      <c r="E14" s="57" t="s">
        <v>51</v>
      </c>
      <c r="F14" s="304" t="str">
        <f>IF('②研究協力者別紙【入力画面】 '!$F$14="","",'②研究協力者別紙【入力画面】 '!$F$14)</f>
        <v/>
      </c>
      <c r="G14" s="304"/>
      <c r="H14" s="304"/>
      <c r="I14" s="304"/>
      <c r="J14" s="304"/>
      <c r="K14" s="304"/>
      <c r="L14" s="58" t="s">
        <v>53</v>
      </c>
      <c r="M14" s="304" t="str">
        <f>IF('②研究協力者別紙【入力画面】 '!$M$14="","",'②研究協力者別紙【入力画面】 '!$M$14)</f>
        <v/>
      </c>
      <c r="N14" s="236"/>
      <c r="O14" s="236"/>
      <c r="P14" s="236"/>
      <c r="Q14" s="236"/>
      <c r="R14" s="308"/>
      <c r="V14" s="2">
        <v>18</v>
      </c>
    </row>
    <row r="15" spans="1:22" s="2" customFormat="1" ht="20.100000000000001" customHeight="1">
      <c r="A15" s="179"/>
      <c r="B15" s="180"/>
      <c r="C15" s="180"/>
      <c r="D15" s="181"/>
      <c r="E15" s="57" t="s">
        <v>51</v>
      </c>
      <c r="F15" s="304" t="str">
        <f>IF('②研究協力者別紙【入力画面】 '!$F$15="","",'②研究協力者別紙【入力画面】 '!$F$15)</f>
        <v/>
      </c>
      <c r="G15" s="304"/>
      <c r="H15" s="304"/>
      <c r="I15" s="304"/>
      <c r="J15" s="304"/>
      <c r="K15" s="304"/>
      <c r="L15" s="58" t="s">
        <v>53</v>
      </c>
      <c r="M15" s="304" t="str">
        <f>IF('②研究協力者別紙【入力画面】 '!$M$15="","",'②研究協力者別紙【入力画面】 '!$M$15)</f>
        <v/>
      </c>
      <c r="N15" s="236"/>
      <c r="O15" s="236"/>
      <c r="P15" s="236"/>
      <c r="Q15" s="236"/>
      <c r="R15" s="308"/>
      <c r="V15" s="2">
        <v>19</v>
      </c>
    </row>
    <row r="16" spans="1:22" s="2" customFormat="1" ht="20.100000000000001" customHeight="1">
      <c r="A16" s="179"/>
      <c r="B16" s="180"/>
      <c r="C16" s="180"/>
      <c r="D16" s="181"/>
      <c r="E16" s="57" t="s">
        <v>100</v>
      </c>
      <c r="F16" s="304" t="str">
        <f>IF('②研究協力者別紙【入力画面】 '!$F$16="","",'②研究協力者別紙【入力画面】 '!$F$16)</f>
        <v/>
      </c>
      <c r="G16" s="304"/>
      <c r="H16" s="304"/>
      <c r="I16" s="304"/>
      <c r="J16" s="304"/>
      <c r="K16" s="304"/>
      <c r="L16" s="58" t="s">
        <v>53</v>
      </c>
      <c r="M16" s="304" t="str">
        <f>IF('②研究協力者別紙【入力画面】 '!$M$16="","",'②研究協力者別紙【入力画面】 '!$M$16)</f>
        <v/>
      </c>
      <c r="N16" s="236"/>
      <c r="O16" s="236"/>
      <c r="P16" s="236"/>
      <c r="Q16" s="236"/>
      <c r="R16" s="308"/>
      <c r="V16" s="2">
        <v>20</v>
      </c>
    </row>
    <row r="17" spans="1:22" s="2" customFormat="1" ht="20.100000000000001" customHeight="1">
      <c r="A17" s="179"/>
      <c r="B17" s="180"/>
      <c r="C17" s="180"/>
      <c r="D17" s="181"/>
      <c r="E17" s="57" t="s">
        <v>100</v>
      </c>
      <c r="F17" s="304" t="str">
        <f>IF('②研究協力者別紙【入力画面】 '!$F$17="","",'②研究協力者別紙【入力画面】 '!$F$17)</f>
        <v/>
      </c>
      <c r="G17" s="304"/>
      <c r="H17" s="304"/>
      <c r="I17" s="304"/>
      <c r="J17" s="304"/>
      <c r="K17" s="304"/>
      <c r="L17" s="58" t="s">
        <v>53</v>
      </c>
      <c r="M17" s="304" t="str">
        <f>IF('②研究協力者別紙【入力画面】 '!$M$17="","",'②研究協力者別紙【入力画面】 '!$M$17)</f>
        <v/>
      </c>
      <c r="N17" s="236"/>
      <c r="O17" s="236"/>
      <c r="P17" s="236"/>
      <c r="Q17" s="236"/>
      <c r="R17" s="308"/>
      <c r="V17" s="2">
        <v>21</v>
      </c>
    </row>
    <row r="18" spans="1:22" s="2" customFormat="1" ht="20.100000000000001" customHeight="1">
      <c r="A18" s="179"/>
      <c r="B18" s="180"/>
      <c r="C18" s="180"/>
      <c r="D18" s="181"/>
      <c r="E18" s="57" t="s">
        <v>100</v>
      </c>
      <c r="F18" s="304" t="str">
        <f>IF('②研究協力者別紙【入力画面】 '!$F$18="","",'②研究協力者別紙【入力画面】 '!$F$18)</f>
        <v/>
      </c>
      <c r="G18" s="304"/>
      <c r="H18" s="304"/>
      <c r="I18" s="304"/>
      <c r="J18" s="304"/>
      <c r="K18" s="304"/>
      <c r="L18" s="58" t="s">
        <v>53</v>
      </c>
      <c r="M18" s="304" t="str">
        <f>IF('②研究協力者別紙【入力画面】 '!$M$18="","",'②研究協力者別紙【入力画面】 '!$M$18)</f>
        <v/>
      </c>
      <c r="N18" s="236"/>
      <c r="O18" s="236"/>
      <c r="P18" s="236"/>
      <c r="Q18" s="236"/>
      <c r="R18" s="308"/>
      <c r="V18" s="2">
        <v>22</v>
      </c>
    </row>
    <row r="19" spans="1:22" s="2" customFormat="1" ht="20.100000000000001" customHeight="1">
      <c r="A19" s="179"/>
      <c r="B19" s="180"/>
      <c r="C19" s="180"/>
      <c r="D19" s="181"/>
      <c r="E19" s="57" t="s">
        <v>100</v>
      </c>
      <c r="F19" s="304" t="str">
        <f>IF('②研究協力者別紙【入力画面】 '!$F$19="","",'②研究協力者別紙【入力画面】 '!$F$19)</f>
        <v/>
      </c>
      <c r="G19" s="304"/>
      <c r="H19" s="304"/>
      <c r="I19" s="304"/>
      <c r="J19" s="304"/>
      <c r="K19" s="304"/>
      <c r="L19" s="58" t="s">
        <v>53</v>
      </c>
      <c r="M19" s="304" t="str">
        <f>IF('②研究協力者別紙【入力画面】 '!$M$19="","",'②研究協力者別紙【入力画面】 '!$M$19)</f>
        <v/>
      </c>
      <c r="N19" s="236"/>
      <c r="O19" s="236"/>
      <c r="P19" s="236"/>
      <c r="Q19" s="236"/>
      <c r="R19" s="308"/>
      <c r="V19" s="2">
        <v>23</v>
      </c>
    </row>
    <row r="20" spans="1:22" s="2" customFormat="1" ht="20.100000000000001" customHeight="1">
      <c r="A20" s="179"/>
      <c r="B20" s="180"/>
      <c r="C20" s="180"/>
      <c r="D20" s="181"/>
      <c r="E20" s="57" t="s">
        <v>100</v>
      </c>
      <c r="F20" s="304" t="str">
        <f>IF('②研究協力者別紙【入力画面】 '!$F$20="","",'②研究協力者別紙【入力画面】 '!$F$20)</f>
        <v/>
      </c>
      <c r="G20" s="304"/>
      <c r="H20" s="304"/>
      <c r="I20" s="304"/>
      <c r="J20" s="304"/>
      <c r="K20" s="304"/>
      <c r="L20" s="58" t="s">
        <v>53</v>
      </c>
      <c r="M20" s="304" t="str">
        <f>IF('②研究協力者別紙【入力画面】 '!$M$20="","",'②研究協力者別紙【入力画面】 '!$M$20)</f>
        <v/>
      </c>
      <c r="N20" s="236"/>
      <c r="O20" s="236"/>
      <c r="P20" s="236"/>
      <c r="Q20" s="236"/>
      <c r="R20" s="308"/>
      <c r="V20" s="2">
        <v>24</v>
      </c>
    </row>
    <row r="21" spans="1:22" s="2" customFormat="1" ht="20.100000000000001" customHeight="1">
      <c r="A21" s="179"/>
      <c r="B21" s="180"/>
      <c r="C21" s="180"/>
      <c r="D21" s="181"/>
      <c r="E21" s="57" t="s">
        <v>100</v>
      </c>
      <c r="F21" s="304" t="str">
        <f>IF('②研究協力者別紙【入力画面】 '!$F$21="","",'②研究協力者別紙【入力画面】 '!$F$21)</f>
        <v/>
      </c>
      <c r="G21" s="304"/>
      <c r="H21" s="304"/>
      <c r="I21" s="304"/>
      <c r="J21" s="304"/>
      <c r="K21" s="304"/>
      <c r="L21" s="58" t="s">
        <v>53</v>
      </c>
      <c r="M21" s="304" t="str">
        <f>IF('②研究協力者別紙【入力画面】 '!$M$21="","",'②研究協力者別紙【入力画面】 '!$M$21)</f>
        <v/>
      </c>
      <c r="N21" s="236"/>
      <c r="O21" s="236"/>
      <c r="P21" s="236"/>
      <c r="Q21" s="236"/>
      <c r="R21" s="308"/>
      <c r="V21" s="2">
        <v>25</v>
      </c>
    </row>
    <row r="22" spans="1:22" s="2" customFormat="1" ht="20.100000000000001" customHeight="1">
      <c r="A22" s="179"/>
      <c r="B22" s="180"/>
      <c r="C22" s="180"/>
      <c r="D22" s="181"/>
      <c r="E22" s="57" t="s">
        <v>100</v>
      </c>
      <c r="F22" s="304" t="str">
        <f>IF('②研究協力者別紙【入力画面】 '!$F$22="","",'②研究協力者別紙【入力画面】 '!$F$22)</f>
        <v/>
      </c>
      <c r="G22" s="304"/>
      <c r="H22" s="304"/>
      <c r="I22" s="304"/>
      <c r="J22" s="304"/>
      <c r="K22" s="304"/>
      <c r="L22" s="58" t="s">
        <v>53</v>
      </c>
      <c r="M22" s="304" t="str">
        <f>IF('②研究協力者別紙【入力画面】 '!$M$22="","",'②研究協力者別紙【入力画面】 '!$M$22)</f>
        <v/>
      </c>
      <c r="N22" s="236"/>
      <c r="O22" s="236"/>
      <c r="P22" s="236"/>
      <c r="Q22" s="236"/>
      <c r="R22" s="308"/>
      <c r="V22" s="2">
        <v>26</v>
      </c>
    </row>
    <row r="23" spans="1:22" s="2" customFormat="1" ht="20.100000000000001" customHeight="1">
      <c r="A23" s="179"/>
      <c r="B23" s="180"/>
      <c r="C23" s="180"/>
      <c r="D23" s="181"/>
      <c r="E23" s="57" t="s">
        <v>100</v>
      </c>
      <c r="F23" s="304" t="str">
        <f>IF('②研究協力者別紙【入力画面】 '!$F$23="","",'②研究協力者別紙【入力画面】 '!$F$23)</f>
        <v/>
      </c>
      <c r="G23" s="304"/>
      <c r="H23" s="304"/>
      <c r="I23" s="304"/>
      <c r="J23" s="304"/>
      <c r="K23" s="304"/>
      <c r="L23" s="58" t="s">
        <v>53</v>
      </c>
      <c r="M23" s="304" t="str">
        <f>IF('②研究協力者別紙【入力画面】 '!$M$23="","",'②研究協力者別紙【入力画面】 '!$M$23)</f>
        <v/>
      </c>
      <c r="N23" s="236"/>
      <c r="O23" s="236"/>
      <c r="P23" s="236"/>
      <c r="Q23" s="236"/>
      <c r="R23" s="308"/>
      <c r="V23" s="2">
        <v>27</v>
      </c>
    </row>
    <row r="24" spans="1:22" s="2" customFormat="1" ht="20.100000000000001" customHeight="1">
      <c r="A24" s="179"/>
      <c r="B24" s="180"/>
      <c r="C24" s="180"/>
      <c r="D24" s="181"/>
      <c r="E24" s="57" t="s">
        <v>100</v>
      </c>
      <c r="F24" s="304" t="str">
        <f>IF('②研究協力者別紙【入力画面】 '!$F$24="","",'②研究協力者別紙【入力画面】 '!$F$24)</f>
        <v/>
      </c>
      <c r="G24" s="304"/>
      <c r="H24" s="304"/>
      <c r="I24" s="304"/>
      <c r="J24" s="304"/>
      <c r="K24" s="304"/>
      <c r="L24" s="58" t="s">
        <v>53</v>
      </c>
      <c r="M24" s="304" t="str">
        <f>IF('②研究協力者別紙【入力画面】 '!$M$24="","",'②研究協力者別紙【入力画面】 '!$M$24)</f>
        <v/>
      </c>
      <c r="N24" s="236"/>
      <c r="O24" s="236"/>
      <c r="P24" s="236"/>
      <c r="Q24" s="236"/>
      <c r="R24" s="308"/>
      <c r="V24" s="2">
        <v>28</v>
      </c>
    </row>
    <row r="25" spans="1:22" s="2" customFormat="1" ht="20.100000000000001" customHeight="1">
      <c r="A25" s="179"/>
      <c r="B25" s="180"/>
      <c r="C25" s="180"/>
      <c r="D25" s="181"/>
      <c r="E25" s="57" t="s">
        <v>100</v>
      </c>
      <c r="F25" s="304" t="str">
        <f>IF('②研究協力者別紙【入力画面】 '!$F$25="","",'②研究協力者別紙【入力画面】 '!$F$25)</f>
        <v/>
      </c>
      <c r="G25" s="304"/>
      <c r="H25" s="304"/>
      <c r="I25" s="304"/>
      <c r="J25" s="304"/>
      <c r="K25" s="304"/>
      <c r="L25" s="58" t="s">
        <v>53</v>
      </c>
      <c r="M25" s="304" t="str">
        <f>IF('②研究協力者別紙【入力画面】 '!$M$25="","",'②研究協力者別紙【入力画面】 '!$M$25)</f>
        <v/>
      </c>
      <c r="N25" s="236"/>
      <c r="O25" s="236"/>
      <c r="P25" s="236"/>
      <c r="Q25" s="236"/>
      <c r="R25" s="308"/>
      <c r="V25" s="2">
        <v>29</v>
      </c>
    </row>
    <row r="26" spans="1:22" ht="20.100000000000001" customHeight="1">
      <c r="A26" s="179"/>
      <c r="B26" s="180"/>
      <c r="C26" s="180"/>
      <c r="D26" s="181"/>
      <c r="E26" s="116" t="s">
        <v>100</v>
      </c>
      <c r="F26" s="304" t="str">
        <f>IF('②研究協力者別紙【入力画面】 '!$F$26="","",'②研究協力者別紙【入力画面】 '!$F$26)</f>
        <v/>
      </c>
      <c r="G26" s="304"/>
      <c r="H26" s="304"/>
      <c r="I26" s="304"/>
      <c r="J26" s="304"/>
      <c r="K26" s="304"/>
      <c r="L26" s="117" t="s">
        <v>53</v>
      </c>
      <c r="M26" s="304" t="str">
        <f>IF('②研究協力者別紙【入力画面】 '!$M$26="","",'②研究協力者別紙【入力画面】 '!$M$26)</f>
        <v/>
      </c>
      <c r="N26" s="236"/>
      <c r="O26" s="236"/>
      <c r="P26" s="236"/>
      <c r="Q26" s="236"/>
      <c r="R26" s="308"/>
      <c r="V26" s="2">
        <v>30</v>
      </c>
    </row>
    <row r="27" spans="1:22" ht="20.25" customHeight="1">
      <c r="A27" s="179"/>
      <c r="B27" s="180"/>
      <c r="C27" s="180"/>
      <c r="D27" s="181"/>
      <c r="E27" s="57" t="s">
        <v>100</v>
      </c>
      <c r="F27" s="304" t="str">
        <f>IF('②研究協力者別紙【入力画面】 '!$F$27="","",'②研究協力者別紙【入力画面】 '!$F$27)</f>
        <v/>
      </c>
      <c r="G27" s="304"/>
      <c r="H27" s="304"/>
      <c r="I27" s="304"/>
      <c r="J27" s="304"/>
      <c r="K27" s="304"/>
      <c r="L27" s="58" t="s">
        <v>53</v>
      </c>
      <c r="M27" s="304" t="str">
        <f>IF('②研究協力者別紙【入力画面】 '!$M$27="","",'②研究協力者別紙【入力画面】 '!$M$27)</f>
        <v/>
      </c>
      <c r="N27" s="236"/>
      <c r="O27" s="236"/>
      <c r="P27" s="236"/>
      <c r="Q27" s="236"/>
      <c r="R27" s="308"/>
      <c r="V27" s="2">
        <v>31</v>
      </c>
    </row>
    <row r="28" spans="1:22" ht="20.25" customHeight="1">
      <c r="A28" s="179"/>
      <c r="B28" s="180"/>
      <c r="C28" s="180"/>
      <c r="D28" s="181"/>
      <c r="E28" s="57" t="s">
        <v>100</v>
      </c>
      <c r="F28" s="304" t="str">
        <f>IF('②研究協力者別紙【入力画面】 '!$F$28="","",'②研究協力者別紙【入力画面】 '!$F$28)</f>
        <v/>
      </c>
      <c r="G28" s="304"/>
      <c r="H28" s="304"/>
      <c r="I28" s="304"/>
      <c r="J28" s="304"/>
      <c r="K28" s="304"/>
      <c r="L28" s="58" t="s">
        <v>53</v>
      </c>
      <c r="M28" s="304" t="str">
        <f>IF('②研究協力者別紙【入力画面】 '!$M$28="","",'②研究協力者別紙【入力画面】 '!$M$28)</f>
        <v/>
      </c>
      <c r="N28" s="236"/>
      <c r="O28" s="236"/>
      <c r="P28" s="236"/>
      <c r="Q28" s="236"/>
      <c r="R28" s="308"/>
      <c r="V28" s="2">
        <v>32</v>
      </c>
    </row>
    <row r="29" spans="1:22" ht="20.25" customHeight="1">
      <c r="A29" s="179"/>
      <c r="B29" s="180"/>
      <c r="C29" s="180"/>
      <c r="D29" s="181"/>
      <c r="E29" s="57" t="s">
        <v>100</v>
      </c>
      <c r="F29" s="304" t="str">
        <f>IF('②研究協力者別紙【入力画面】 '!$F$29="","",'②研究協力者別紙【入力画面】 '!$F$29)</f>
        <v/>
      </c>
      <c r="G29" s="304"/>
      <c r="H29" s="304"/>
      <c r="I29" s="304"/>
      <c r="J29" s="304"/>
      <c r="K29" s="304"/>
      <c r="L29" s="58" t="s">
        <v>53</v>
      </c>
      <c r="M29" s="304" t="str">
        <f>IF('②研究協力者別紙【入力画面】 '!$M$29="","",'②研究協力者別紙【入力画面】 '!$M$29)</f>
        <v/>
      </c>
      <c r="N29" s="236"/>
      <c r="O29" s="236"/>
      <c r="P29" s="236"/>
      <c r="Q29" s="236"/>
      <c r="R29" s="308"/>
      <c r="V29" s="2">
        <v>33</v>
      </c>
    </row>
    <row r="30" spans="1:22" ht="20.25" customHeight="1">
      <c r="A30" s="179"/>
      <c r="B30" s="180"/>
      <c r="C30" s="180"/>
      <c r="D30" s="181"/>
      <c r="E30" s="57" t="s">
        <v>100</v>
      </c>
      <c r="F30" s="304" t="str">
        <f>IF('②研究協力者別紙【入力画面】 '!$F$30="","",'②研究協力者別紙【入力画面】 '!$F$30)</f>
        <v/>
      </c>
      <c r="G30" s="304"/>
      <c r="H30" s="304"/>
      <c r="I30" s="304"/>
      <c r="J30" s="304"/>
      <c r="K30" s="304"/>
      <c r="L30" s="58" t="s">
        <v>53</v>
      </c>
      <c r="M30" s="304" t="str">
        <f>IF('②研究協力者別紙【入力画面】 '!$M$30="","",'②研究協力者別紙【入力画面】 '!$M$30)</f>
        <v/>
      </c>
      <c r="N30" s="236"/>
      <c r="O30" s="236"/>
      <c r="P30" s="236"/>
      <c r="Q30" s="236"/>
      <c r="R30" s="308"/>
      <c r="V30" s="2">
        <v>34</v>
      </c>
    </row>
    <row r="31" spans="1:22" ht="20.25" customHeight="1">
      <c r="A31" s="179"/>
      <c r="B31" s="180"/>
      <c r="C31" s="180"/>
      <c r="D31" s="181"/>
      <c r="E31" s="57" t="s">
        <v>100</v>
      </c>
      <c r="F31" s="304" t="str">
        <f>IF('②研究協力者別紙【入力画面】 '!$F$31="","",'②研究協力者別紙【入力画面】 '!$F$31)</f>
        <v/>
      </c>
      <c r="G31" s="304"/>
      <c r="H31" s="304"/>
      <c r="I31" s="304"/>
      <c r="J31" s="304"/>
      <c r="K31" s="304"/>
      <c r="L31" s="58" t="s">
        <v>53</v>
      </c>
      <c r="M31" s="304" t="str">
        <f>IF('②研究協力者別紙【入力画面】 '!$M$31="","",'②研究協力者別紙【入力画面】 '!$M$31)</f>
        <v/>
      </c>
      <c r="N31" s="236"/>
      <c r="O31" s="236"/>
      <c r="P31" s="236"/>
      <c r="Q31" s="236"/>
      <c r="R31" s="308"/>
      <c r="V31" s="2">
        <v>35</v>
      </c>
    </row>
    <row r="32" spans="1:22" ht="20.25" customHeight="1">
      <c r="A32" s="179"/>
      <c r="B32" s="180"/>
      <c r="C32" s="180"/>
      <c r="D32" s="181"/>
      <c r="E32" s="57" t="s">
        <v>100</v>
      </c>
      <c r="F32" s="304" t="str">
        <f>IF('②研究協力者別紙【入力画面】 '!$F$32="","",'②研究協力者別紙【入力画面】 '!$F$32)</f>
        <v/>
      </c>
      <c r="G32" s="304"/>
      <c r="H32" s="304"/>
      <c r="I32" s="304"/>
      <c r="J32" s="304"/>
      <c r="K32" s="304"/>
      <c r="L32" s="58" t="s">
        <v>53</v>
      </c>
      <c r="M32" s="304" t="str">
        <f>IF('②研究協力者別紙【入力画面】 '!$M$32="","",'②研究協力者別紙【入力画面】 '!$M$32)</f>
        <v/>
      </c>
      <c r="N32" s="236"/>
      <c r="O32" s="236"/>
      <c r="P32" s="236"/>
      <c r="Q32" s="236"/>
      <c r="R32" s="308"/>
      <c r="V32" s="2">
        <v>36</v>
      </c>
    </row>
    <row r="33" spans="1:22" ht="20.25" customHeight="1">
      <c r="A33" s="179"/>
      <c r="B33" s="180"/>
      <c r="C33" s="180"/>
      <c r="D33" s="181"/>
      <c r="E33" s="57" t="s">
        <v>100</v>
      </c>
      <c r="F33" s="304" t="str">
        <f>IF('②研究協力者別紙【入力画面】 '!$F$33="","",'②研究協力者別紙【入力画面】 '!$F$33)</f>
        <v/>
      </c>
      <c r="G33" s="304"/>
      <c r="H33" s="304"/>
      <c r="I33" s="304"/>
      <c r="J33" s="304"/>
      <c r="K33" s="304"/>
      <c r="L33" s="58" t="s">
        <v>53</v>
      </c>
      <c r="M33" s="304" t="str">
        <f>IF('②研究協力者別紙【入力画面】 '!$M$33="","",'②研究協力者別紙【入力画面】 '!$M$33)</f>
        <v/>
      </c>
      <c r="N33" s="236"/>
      <c r="O33" s="236"/>
      <c r="P33" s="236"/>
      <c r="Q33" s="236"/>
      <c r="R33" s="308"/>
      <c r="V33" s="2">
        <v>37</v>
      </c>
    </row>
    <row r="34" spans="1:22" ht="20.25" customHeight="1">
      <c r="A34" s="179"/>
      <c r="B34" s="180"/>
      <c r="C34" s="180"/>
      <c r="D34" s="181"/>
      <c r="E34" s="57" t="s">
        <v>100</v>
      </c>
      <c r="F34" s="304" t="str">
        <f>IF('②研究協力者別紙【入力画面】 '!$F$34="","",'②研究協力者別紙【入力画面】 '!$F$34)</f>
        <v/>
      </c>
      <c r="G34" s="304"/>
      <c r="H34" s="304"/>
      <c r="I34" s="304"/>
      <c r="J34" s="304"/>
      <c r="K34" s="304"/>
      <c r="L34" s="58" t="s">
        <v>53</v>
      </c>
      <c r="M34" s="304" t="str">
        <f>IF('②研究協力者別紙【入力画面】 '!$M$34="","",'②研究協力者別紙【入力画面】 '!$M$34)</f>
        <v/>
      </c>
      <c r="N34" s="236"/>
      <c r="O34" s="236"/>
      <c r="P34" s="236"/>
      <c r="Q34" s="236"/>
      <c r="R34" s="308"/>
      <c r="V34" s="2">
        <v>38</v>
      </c>
    </row>
    <row r="35" spans="1:22" ht="20.25" customHeight="1">
      <c r="A35" s="179"/>
      <c r="B35" s="180"/>
      <c r="C35" s="180"/>
      <c r="D35" s="181"/>
      <c r="E35" s="57" t="s">
        <v>100</v>
      </c>
      <c r="F35" s="304" t="str">
        <f>IF('②研究協力者別紙【入力画面】 '!$F$35="","",'②研究協力者別紙【入力画面】 '!$F$35)</f>
        <v/>
      </c>
      <c r="G35" s="304"/>
      <c r="H35" s="304"/>
      <c r="I35" s="304"/>
      <c r="J35" s="304"/>
      <c r="K35" s="304"/>
      <c r="L35" s="58" t="s">
        <v>53</v>
      </c>
      <c r="M35" s="304" t="str">
        <f>IF('②研究協力者別紙【入力画面】 '!$M$35="","",'②研究協力者別紙【入力画面】 '!$M$35)</f>
        <v/>
      </c>
      <c r="N35" s="236"/>
      <c r="O35" s="236"/>
      <c r="P35" s="236"/>
      <c r="Q35" s="236"/>
      <c r="R35" s="308"/>
      <c r="V35" s="2">
        <v>39</v>
      </c>
    </row>
    <row r="36" spans="1:22" ht="20.25" customHeight="1">
      <c r="A36" s="271"/>
      <c r="B36" s="272"/>
      <c r="C36" s="272"/>
      <c r="D36" s="273"/>
      <c r="E36" s="59" t="s">
        <v>100</v>
      </c>
      <c r="F36" s="357" t="str">
        <f>IF('②研究協力者別紙【入力画面】 '!$F$36="","",'②研究協力者別紙【入力画面】 '!$F$36)</f>
        <v/>
      </c>
      <c r="G36" s="357"/>
      <c r="H36" s="357"/>
      <c r="I36" s="357"/>
      <c r="J36" s="357"/>
      <c r="K36" s="357"/>
      <c r="L36" s="60" t="s">
        <v>53</v>
      </c>
      <c r="M36" s="357" t="str">
        <f>IF('②研究協力者別紙【入力画面】 '!$M$36="","",'②研究協力者別紙【入力画面】 '!$M$36)</f>
        <v/>
      </c>
      <c r="N36" s="259"/>
      <c r="O36" s="259"/>
      <c r="P36" s="259"/>
      <c r="Q36" s="259"/>
      <c r="R36" s="358"/>
      <c r="V36" s="2">
        <v>40</v>
      </c>
    </row>
  </sheetData>
  <mergeCells count="72">
    <mergeCell ref="A5:D5"/>
    <mergeCell ref="E5:R5"/>
    <mergeCell ref="A1:B1"/>
    <mergeCell ref="C1:E1"/>
    <mergeCell ref="N2:O2"/>
    <mergeCell ref="P2:R2"/>
    <mergeCell ref="A3:R3"/>
    <mergeCell ref="A6:D6"/>
    <mergeCell ref="E6:I6"/>
    <mergeCell ref="J6:K6"/>
    <mergeCell ref="L6:R6"/>
    <mergeCell ref="A7:D36"/>
    <mergeCell ref="F7:K7"/>
    <mergeCell ref="M7:R7"/>
    <mergeCell ref="F8:K8"/>
    <mergeCell ref="M8:R8"/>
    <mergeCell ref="F9:K9"/>
    <mergeCell ref="M9:R9"/>
    <mergeCell ref="F10:K10"/>
    <mergeCell ref="M10:R10"/>
    <mergeCell ref="F11:K11"/>
    <mergeCell ref="M11:R11"/>
    <mergeCell ref="F13:K13"/>
    <mergeCell ref="M13:R13"/>
    <mergeCell ref="F14:K14"/>
    <mergeCell ref="M14:R14"/>
    <mergeCell ref="F12:K12"/>
    <mergeCell ref="M12:R12"/>
    <mergeCell ref="F15:K15"/>
    <mergeCell ref="M15:R15"/>
    <mergeCell ref="F16:K16"/>
    <mergeCell ref="M16:R16"/>
    <mergeCell ref="F17:K17"/>
    <mergeCell ref="M17:R17"/>
    <mergeCell ref="F18:K18"/>
    <mergeCell ref="M18:R18"/>
    <mergeCell ref="F19:K19"/>
    <mergeCell ref="M19:R19"/>
    <mergeCell ref="F20:K20"/>
    <mergeCell ref="M20:R20"/>
    <mergeCell ref="F21:K21"/>
    <mergeCell ref="M21:R21"/>
    <mergeCell ref="F22:K22"/>
    <mergeCell ref="M22:R22"/>
    <mergeCell ref="F23:K23"/>
    <mergeCell ref="M23:R23"/>
    <mergeCell ref="F24:K24"/>
    <mergeCell ref="M24:R24"/>
    <mergeCell ref="F25:K25"/>
    <mergeCell ref="M25:R25"/>
    <mergeCell ref="F26:K26"/>
    <mergeCell ref="M26:R26"/>
    <mergeCell ref="F27:K27"/>
    <mergeCell ref="M27:R27"/>
    <mergeCell ref="F28:K28"/>
    <mergeCell ref="M28:R28"/>
    <mergeCell ref="F29:K29"/>
    <mergeCell ref="M29:R29"/>
    <mergeCell ref="F30:K30"/>
    <mergeCell ref="M30:R30"/>
    <mergeCell ref="F31:K31"/>
    <mergeCell ref="M31:R31"/>
    <mergeCell ref="F32:K32"/>
    <mergeCell ref="M32:R32"/>
    <mergeCell ref="F36:K36"/>
    <mergeCell ref="M36:R36"/>
    <mergeCell ref="F33:K33"/>
    <mergeCell ref="M33:R33"/>
    <mergeCell ref="F34:K34"/>
    <mergeCell ref="M34:R34"/>
    <mergeCell ref="F35:K35"/>
    <mergeCell ref="M35:R35"/>
  </mergeCells>
  <phoneticPr fontId="2"/>
  <pageMargins left="0.78740157480314965" right="0.78740157480314965" top="0.39370078740157483" bottom="0.39370078740157483" header="0" footer="0.19685039370078741"/>
  <pageSetup paperSize="9" orientation="portrait" r:id="rId1"/>
  <headerFooter alignWithMargins="0">
    <oddFooter>&amp;R&amp;8(様式 2023.7改)</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4"/>
  <sheetViews>
    <sheetView showGridLines="0" view="pageBreakPreview" zoomScaleNormal="100" zoomScaleSheetLayoutView="100" workbookViewId="0">
      <selection activeCell="X29" sqref="X29"/>
    </sheetView>
  </sheetViews>
  <sheetFormatPr defaultColWidth="4.625" defaultRowHeight="20.25" customHeight="1"/>
  <cols>
    <col min="1" max="1" width="4.625" style="1" customWidth="1"/>
    <col min="2" max="4" width="5.5" style="1" customWidth="1"/>
    <col min="5" max="19" width="4.625" style="1" customWidth="1"/>
    <col min="20" max="20" width="2.375" style="1" hidden="1" customWidth="1"/>
    <col min="21" max="21" width="20.5" style="1" hidden="1" customWidth="1"/>
    <col min="22" max="16384" width="4.625" style="1"/>
  </cols>
  <sheetData>
    <row r="1" spans="1:21" ht="12" customHeight="1">
      <c r="R1" s="10" t="s">
        <v>131</v>
      </c>
    </row>
    <row r="2" spans="1:21" ht="15" customHeight="1">
      <c r="A2" s="167" t="s">
        <v>132</v>
      </c>
      <c r="B2" s="167"/>
      <c r="C2" s="1" t="s">
        <v>133</v>
      </c>
      <c r="N2" s="170"/>
      <c r="O2" s="170"/>
      <c r="P2" s="164"/>
      <c r="Q2" s="164"/>
      <c r="R2" s="164"/>
      <c r="T2" s="1">
        <v>1</v>
      </c>
    </row>
    <row r="3" spans="1:21" ht="15" customHeight="1">
      <c r="N3" s="139" t="s">
        <v>37</v>
      </c>
      <c r="O3" s="139"/>
      <c r="P3" s="171"/>
      <c r="Q3" s="171"/>
      <c r="R3" s="171"/>
      <c r="T3" s="1">
        <v>1</v>
      </c>
      <c r="U3" s="1" t="s">
        <v>95</v>
      </c>
    </row>
    <row r="4" spans="1:21" ht="49.5" customHeight="1">
      <c r="A4" s="169" t="s">
        <v>134</v>
      </c>
      <c r="B4" s="169"/>
      <c r="C4" s="169"/>
      <c r="D4" s="169"/>
      <c r="E4" s="169"/>
      <c r="F4" s="169"/>
      <c r="G4" s="169"/>
      <c r="H4" s="169"/>
      <c r="I4" s="169"/>
      <c r="J4" s="169"/>
      <c r="K4" s="169"/>
      <c r="L4" s="169"/>
      <c r="M4" s="169"/>
      <c r="N4" s="169"/>
      <c r="O4" s="169"/>
      <c r="P4" s="169"/>
      <c r="Q4" s="169"/>
      <c r="R4" s="169"/>
      <c r="T4" s="1">
        <v>2</v>
      </c>
      <c r="U4" s="1" t="s">
        <v>97</v>
      </c>
    </row>
    <row r="5" spans="1:21" ht="20.25" customHeight="1">
      <c r="A5" s="361" t="str">
        <f>IF(①施設共用申込書【入力画面】!$E$9="","",①施設共用申込書【入力画面】!$E$9)</f>
        <v/>
      </c>
      <c r="B5" s="361"/>
      <c r="C5" s="361"/>
      <c r="D5" s="361"/>
      <c r="E5" s="361"/>
      <c r="F5" s="361"/>
      <c r="G5" s="361"/>
      <c r="R5" s="10" t="s">
        <v>39</v>
      </c>
    </row>
    <row r="6" spans="1:21" ht="21.75" customHeight="1">
      <c r="A6" s="361" t="str">
        <f>IF(①施設共用申込書【入力画面】!$E$11="","",①施設共用申込書【入力画面】!$E$11)</f>
        <v/>
      </c>
      <c r="B6" s="361"/>
      <c r="C6" s="361"/>
      <c r="D6" s="361"/>
      <c r="E6" s="361"/>
      <c r="F6" s="361"/>
      <c r="G6" s="361"/>
      <c r="H6" s="22" t="s">
        <v>135</v>
      </c>
      <c r="R6" s="10" t="s">
        <v>136</v>
      </c>
    </row>
    <row r="7" spans="1:21" ht="14.25" customHeight="1">
      <c r="A7" s="22"/>
      <c r="B7" s="22"/>
      <c r="C7" s="22"/>
      <c r="D7" s="22"/>
      <c r="E7" s="22"/>
      <c r="F7" s="22"/>
      <c r="G7" s="22"/>
      <c r="H7" s="22"/>
      <c r="R7" s="10"/>
    </row>
    <row r="8" spans="1:21" s="2" customFormat="1" ht="15.75" customHeight="1">
      <c r="A8" s="11" t="s">
        <v>137</v>
      </c>
      <c r="B8"/>
    </row>
    <row r="9" spans="1:21" s="2" customFormat="1" ht="3" customHeight="1"/>
    <row r="10" spans="1:21" s="2" customFormat="1" ht="20.25" customHeight="1">
      <c r="A10" s="175" t="s">
        <v>47</v>
      </c>
      <c r="B10" s="139" t="s">
        <v>43</v>
      </c>
      <c r="C10" s="139"/>
      <c r="D10" s="139"/>
      <c r="E10" s="171" t="str">
        <f>IF(①施設共用申込書【入力画面】!$E$13="","",①施設共用申込書【入力画面】!$E$13)</f>
        <v/>
      </c>
      <c r="F10" s="171"/>
      <c r="G10" s="171"/>
      <c r="H10" s="171"/>
      <c r="I10" s="171"/>
      <c r="J10" s="171"/>
      <c r="K10" s="171"/>
      <c r="L10" s="171"/>
      <c r="M10" s="171"/>
      <c r="N10" s="171"/>
      <c r="O10" s="171"/>
      <c r="P10" s="171"/>
      <c r="Q10" s="171"/>
      <c r="R10" s="171"/>
    </row>
    <row r="11" spans="1:21" s="2" customFormat="1" ht="20.25" customHeight="1">
      <c r="A11" s="176"/>
      <c r="B11" s="139" t="s">
        <v>44</v>
      </c>
      <c r="C11" s="139"/>
      <c r="D11" s="139"/>
      <c r="E11" s="171" t="str">
        <f>IF(①施設共用申込書【入力画面】!$E$14="","",①施設共用申込書【入力画面】!$E$14)</f>
        <v>〒</v>
      </c>
      <c r="F11" s="171"/>
      <c r="G11" s="171"/>
      <c r="H11" s="171"/>
      <c r="I11" s="171"/>
      <c r="J11" s="171"/>
      <c r="K11" s="171"/>
      <c r="L11" s="171"/>
      <c r="M11" s="171"/>
      <c r="N11" s="171"/>
      <c r="O11" s="171"/>
      <c r="P11" s="171"/>
      <c r="Q11" s="171"/>
      <c r="R11" s="171"/>
    </row>
    <row r="12" spans="1:21" s="2" customFormat="1" ht="20.25" customHeight="1">
      <c r="A12" s="176"/>
      <c r="B12" s="139" t="s">
        <v>48</v>
      </c>
      <c r="C12" s="139"/>
      <c r="D12" s="139"/>
      <c r="E12" s="28" t="s">
        <v>49</v>
      </c>
      <c r="F12" s="171" t="str">
        <f>IF(①施設共用申込書【入力画面】!$F$15="","",①施設共用申込書【入力画面】!$F$15)</f>
        <v/>
      </c>
      <c r="G12" s="171"/>
      <c r="H12" s="171"/>
      <c r="I12" s="171"/>
      <c r="J12" s="171"/>
      <c r="K12" s="171"/>
      <c r="L12" s="171"/>
      <c r="M12" s="171"/>
      <c r="N12" s="171"/>
      <c r="O12" s="171"/>
      <c r="P12" s="171"/>
      <c r="Q12" s="171"/>
      <c r="R12" s="171"/>
    </row>
    <row r="13" spans="1:21" s="2" customFormat="1" ht="20.25" customHeight="1">
      <c r="A13" s="176"/>
      <c r="B13" s="147" t="s">
        <v>50</v>
      </c>
      <c r="C13" s="148"/>
      <c r="D13" s="149"/>
      <c r="E13" s="158" t="s">
        <v>51</v>
      </c>
      <c r="F13" s="188" t="str">
        <f>IF(①施設共用申込書【入力画面】!$F$16="","",①施設共用申込書【入力画面】!$F$16)</f>
        <v>（研究代表者）</v>
      </c>
      <c r="G13" s="320"/>
      <c r="H13" s="320"/>
      <c r="I13" s="189"/>
      <c r="J13" s="160" t="s">
        <v>53</v>
      </c>
      <c r="K13" s="161"/>
      <c r="L13" s="344" t="str">
        <f>IF(①施設共用申込書【入力画面】!$L$16="","",①施設共用申込書【入力画面】!$L$16)</f>
        <v/>
      </c>
      <c r="M13" s="345"/>
      <c r="N13" s="345"/>
      <c r="O13" s="345"/>
      <c r="P13" s="345"/>
      <c r="Q13" s="345"/>
      <c r="R13" s="346"/>
    </row>
    <row r="14" spans="1:21" s="2" customFormat="1" ht="20.25" customHeight="1">
      <c r="A14" s="176"/>
      <c r="B14" s="150"/>
      <c r="C14" s="151"/>
      <c r="D14" s="152"/>
      <c r="E14" s="159"/>
      <c r="F14" s="192"/>
      <c r="G14" s="170"/>
      <c r="H14" s="170"/>
      <c r="I14" s="193"/>
      <c r="J14" s="153" t="s">
        <v>54</v>
      </c>
      <c r="K14" s="154"/>
      <c r="L14" s="368" t="str">
        <f>IF(①施設共用申込書【入力画面】!$L$17="","",①施設共用申込書【入力画面】!$L$17)</f>
        <v/>
      </c>
      <c r="M14" s="368"/>
      <c r="N14" s="368"/>
      <c r="O14" s="368"/>
      <c r="P14" s="368"/>
      <c r="Q14" s="368"/>
      <c r="R14" s="369"/>
    </row>
    <row r="15" spans="1:21" s="2" customFormat="1" ht="20.25" customHeight="1">
      <c r="A15" s="176"/>
      <c r="B15" s="240" t="s">
        <v>55</v>
      </c>
      <c r="C15" s="240"/>
      <c r="D15" s="240"/>
      <c r="E15" s="51" t="s">
        <v>56</v>
      </c>
      <c r="F15" s="372" t="str">
        <f>IF(①施設共用申込書【入力画面】!$F$18="","",①施設共用申込書【入力画面】!$F$18)</f>
        <v>〒</v>
      </c>
      <c r="G15" s="372"/>
      <c r="H15" s="372"/>
      <c r="I15" s="372"/>
      <c r="J15" s="372"/>
      <c r="K15" s="372"/>
      <c r="L15" s="372"/>
      <c r="M15" s="372"/>
      <c r="N15" s="372"/>
      <c r="O15" s="372"/>
      <c r="P15" s="372"/>
      <c r="Q15" s="372"/>
      <c r="R15" s="372"/>
    </row>
    <row r="16" spans="1:21" s="2" customFormat="1" ht="20.25" customHeight="1">
      <c r="A16" s="176"/>
      <c r="B16" s="241"/>
      <c r="C16" s="241"/>
      <c r="D16" s="241"/>
      <c r="E16" s="52" t="s">
        <v>57</v>
      </c>
      <c r="F16" s="365" t="str">
        <f>IF(①施設共用申込書【入力画面】!$F$19="","",①施設共用申込書【入力画面】!$F$19)</f>
        <v/>
      </c>
      <c r="G16" s="366"/>
      <c r="H16" s="366"/>
      <c r="I16" s="366"/>
      <c r="J16" s="366"/>
      <c r="K16" s="366"/>
      <c r="L16" s="366"/>
      <c r="M16" s="366"/>
      <c r="N16" s="366"/>
      <c r="O16" s="366"/>
      <c r="P16" s="366"/>
      <c r="Q16" s="366"/>
      <c r="R16" s="367"/>
    </row>
    <row r="17" spans="1:18" s="2" customFormat="1" ht="20.25" customHeight="1">
      <c r="A17" s="176"/>
      <c r="B17" s="242"/>
      <c r="C17" s="242"/>
      <c r="D17" s="242"/>
      <c r="E17" s="53" t="s">
        <v>58</v>
      </c>
      <c r="F17" s="362" t="str">
        <f>IF(①施設共用申込書【入力画面】!$F$20="","",①施設共用申込書【入力画面】!$F$20)</f>
        <v/>
      </c>
      <c r="G17" s="363"/>
      <c r="H17" s="363"/>
      <c r="I17" s="363"/>
      <c r="J17" s="363"/>
      <c r="K17" s="364"/>
      <c r="L17" s="54" t="s">
        <v>54</v>
      </c>
      <c r="M17" s="362" t="str">
        <f>IF(①施設共用申込書【入力画面】!$M$20="","",①施設共用申込書【入力画面】!$M$20)</f>
        <v/>
      </c>
      <c r="N17" s="363"/>
      <c r="O17" s="363"/>
      <c r="P17" s="363"/>
      <c r="Q17" s="363"/>
      <c r="R17" s="364"/>
    </row>
    <row r="18" spans="1:18" s="2" customFormat="1" ht="20.25" customHeight="1">
      <c r="A18" s="176"/>
      <c r="B18" s="182" t="s">
        <v>170</v>
      </c>
      <c r="C18" s="226"/>
      <c r="D18" s="227"/>
      <c r="E18" s="132" t="s">
        <v>171</v>
      </c>
      <c r="F18" s="182" t="str">
        <f>IF(①施設共用申込書【入力画面】!$F$21="","",①施設共用申込書【入力画面】!$F$21)</f>
        <v/>
      </c>
      <c r="G18" s="226"/>
      <c r="H18" s="226"/>
      <c r="I18" s="226"/>
      <c r="J18" s="226"/>
      <c r="K18" s="226"/>
      <c r="L18" s="132" t="s">
        <v>172</v>
      </c>
      <c r="M18" s="370" t="str">
        <f>IF(①施設共用申込書【入力画面】!$M$21="","",①施設共用申込書【入力画面】!$M$21)</f>
        <v/>
      </c>
      <c r="N18" s="370"/>
      <c r="O18" s="370"/>
      <c r="P18" s="370"/>
      <c r="Q18" s="370"/>
      <c r="R18" s="371"/>
    </row>
    <row r="19" spans="1:18" s="2" customFormat="1" ht="15.75" customHeight="1">
      <c r="A19" s="176"/>
      <c r="B19" s="106"/>
      <c r="C19" s="107"/>
      <c r="D19" s="108"/>
      <c r="E19" s="55" t="s">
        <v>51</v>
      </c>
      <c r="F19" s="345" t="str">
        <f>IF(①施設共用申込書【入力画面】!$F$22="","",①施設共用申込書【入力画面】!$F$22)</f>
        <v/>
      </c>
      <c r="G19" s="166"/>
      <c r="H19" s="166"/>
      <c r="I19" s="166"/>
      <c r="J19" s="166"/>
      <c r="K19" s="166"/>
      <c r="L19" s="56" t="s">
        <v>53</v>
      </c>
      <c r="M19" s="345" t="str">
        <f>IF(①施設共用申込書【入力画面】!$M$22="","",①施設共用申込書【入力画面】!$M$22)</f>
        <v/>
      </c>
      <c r="N19" s="166"/>
      <c r="O19" s="166"/>
      <c r="P19" s="166"/>
      <c r="Q19" s="166"/>
      <c r="R19" s="360"/>
    </row>
    <row r="20" spans="1:18" s="2" customFormat="1" ht="15.75" customHeight="1">
      <c r="A20" s="176"/>
      <c r="B20" s="109"/>
      <c r="C20" s="110"/>
      <c r="D20" s="111"/>
      <c r="E20" s="57" t="s">
        <v>100</v>
      </c>
      <c r="F20" s="304" t="str">
        <f>IF(①施設共用申込書【入力画面】!$F$23="","",①施設共用申込書【入力画面】!$F$23)</f>
        <v/>
      </c>
      <c r="G20" s="304"/>
      <c r="H20" s="304"/>
      <c r="I20" s="304"/>
      <c r="J20" s="304"/>
      <c r="K20" s="304"/>
      <c r="L20" s="58" t="s">
        <v>53</v>
      </c>
      <c r="M20" s="304" t="str">
        <f>IF(①施設共用申込書【入力画面】!$M$23="","",①施設共用申込書【入力画面】!$M$23)</f>
        <v/>
      </c>
      <c r="N20" s="236"/>
      <c r="O20" s="236"/>
      <c r="P20" s="236"/>
      <c r="Q20" s="236"/>
      <c r="R20" s="308"/>
    </row>
    <row r="21" spans="1:18" s="2" customFormat="1" ht="15.75" customHeight="1">
      <c r="A21" s="176"/>
      <c r="B21" s="109"/>
      <c r="C21" s="110"/>
      <c r="D21" s="111"/>
      <c r="E21" s="57" t="s">
        <v>51</v>
      </c>
      <c r="F21" s="304" t="str">
        <f>IF(①施設共用申込書【入力画面】!$F$24="","",①施設共用申込書【入力画面】!$F$24)</f>
        <v/>
      </c>
      <c r="G21" s="304"/>
      <c r="H21" s="304"/>
      <c r="I21" s="304"/>
      <c r="J21" s="304"/>
      <c r="K21" s="304"/>
      <c r="L21" s="58" t="s">
        <v>53</v>
      </c>
      <c r="M21" s="304" t="str">
        <f>IF(①施設共用申込書【入力画面】!$M$24="","",①施設共用申込書【入力画面】!$M$24)</f>
        <v/>
      </c>
      <c r="N21" s="236"/>
      <c r="O21" s="236"/>
      <c r="P21" s="236"/>
      <c r="Q21" s="236"/>
      <c r="R21" s="308"/>
    </row>
    <row r="22" spans="1:18" s="2" customFormat="1" ht="15.75" customHeight="1">
      <c r="A22" s="176"/>
      <c r="B22" s="109"/>
      <c r="C22" s="110"/>
      <c r="D22" s="111"/>
      <c r="E22" s="57" t="s">
        <v>51</v>
      </c>
      <c r="F22" s="304" t="str">
        <f>IF(①施設共用申込書【入力画面】!$F$25="","",①施設共用申込書【入力画面】!$F$25)</f>
        <v/>
      </c>
      <c r="G22" s="304"/>
      <c r="H22" s="304"/>
      <c r="I22" s="304"/>
      <c r="J22" s="304"/>
      <c r="K22" s="304"/>
      <c r="L22" s="58" t="s">
        <v>53</v>
      </c>
      <c r="M22" s="304" t="str">
        <f>IF(①施設共用申込書【入力画面】!$M$25="","",①施設共用申込書【入力画面】!$M$25)</f>
        <v/>
      </c>
      <c r="N22" s="236"/>
      <c r="O22" s="236"/>
      <c r="P22" s="236"/>
      <c r="Q22" s="236"/>
      <c r="R22" s="308"/>
    </row>
    <row r="23" spans="1:18" s="2" customFormat="1" ht="15.75" customHeight="1">
      <c r="A23" s="176"/>
      <c r="B23" s="179" t="s">
        <v>59</v>
      </c>
      <c r="C23" s="180"/>
      <c r="D23" s="181"/>
      <c r="E23" s="57" t="s">
        <v>51</v>
      </c>
      <c r="F23" s="304" t="str">
        <f>IF(①施設共用申込書【入力画面】!$F$26="","",①施設共用申込書【入力画面】!$F$26)</f>
        <v/>
      </c>
      <c r="G23" s="304"/>
      <c r="H23" s="304"/>
      <c r="I23" s="304"/>
      <c r="J23" s="304"/>
      <c r="K23" s="304"/>
      <c r="L23" s="58" t="s">
        <v>53</v>
      </c>
      <c r="M23" s="305" t="str">
        <f>IF(①施設共用申込書【入力画面】!$M$26="","",①施設共用申込書【入力画面】!$M$26)</f>
        <v/>
      </c>
      <c r="N23" s="306"/>
      <c r="O23" s="306"/>
      <c r="P23" s="306"/>
      <c r="Q23" s="306"/>
      <c r="R23" s="307"/>
    </row>
    <row r="24" spans="1:18" s="2" customFormat="1" ht="15.75" customHeight="1">
      <c r="A24" s="176"/>
      <c r="B24" s="38" t="str">
        <f>①施設共用申込書【入力画面】!B27</f>
        <v>□</v>
      </c>
      <c r="C24" s="260" t="s">
        <v>61</v>
      </c>
      <c r="D24" s="261"/>
      <c r="E24" s="57" t="s">
        <v>51</v>
      </c>
      <c r="F24" s="304" t="str">
        <f>IF(①施設共用申込書【入力画面】!$F$27="","",①施設共用申込書【入力画面】!$F$27)</f>
        <v/>
      </c>
      <c r="G24" s="304"/>
      <c r="H24" s="304"/>
      <c r="I24" s="304"/>
      <c r="J24" s="304"/>
      <c r="K24" s="304"/>
      <c r="L24" s="58" t="s">
        <v>53</v>
      </c>
      <c r="M24" s="305" t="str">
        <f>IF(①施設共用申込書【入力画面】!$M$27="","",①施設共用申込書【入力画面】!$M$27)</f>
        <v/>
      </c>
      <c r="N24" s="306"/>
      <c r="O24" s="306"/>
      <c r="P24" s="306"/>
      <c r="Q24" s="306"/>
      <c r="R24" s="307"/>
    </row>
    <row r="25" spans="1:18" s="2" customFormat="1" ht="15.75" customHeight="1">
      <c r="A25" s="176"/>
      <c r="B25" s="109"/>
      <c r="C25" s="110"/>
      <c r="D25" s="111"/>
      <c r="E25" s="57" t="s">
        <v>51</v>
      </c>
      <c r="F25" s="304" t="str">
        <f>IF(①施設共用申込書【入力画面】!$F$28="","",①施設共用申込書【入力画面】!$F$28)</f>
        <v/>
      </c>
      <c r="G25" s="304"/>
      <c r="H25" s="304"/>
      <c r="I25" s="304"/>
      <c r="J25" s="304"/>
      <c r="K25" s="304"/>
      <c r="L25" s="58" t="s">
        <v>53</v>
      </c>
      <c r="M25" s="305" t="str">
        <f>IF(①施設共用申込書【入力画面】!$M$28="","",①施設共用申込書【入力画面】!$M$28)</f>
        <v/>
      </c>
      <c r="N25" s="306"/>
      <c r="O25" s="306"/>
      <c r="P25" s="306"/>
      <c r="Q25" s="306"/>
      <c r="R25" s="307"/>
    </row>
    <row r="26" spans="1:18" s="2" customFormat="1" ht="15.75" customHeight="1">
      <c r="A26" s="176"/>
      <c r="B26" s="109"/>
      <c r="C26" s="110"/>
      <c r="D26" s="111"/>
      <c r="E26" s="57" t="s">
        <v>51</v>
      </c>
      <c r="F26" s="304" t="str">
        <f>IF(①施設共用申込書【入力画面】!$F$29="","",①施設共用申込書【入力画面】!$F$29)</f>
        <v/>
      </c>
      <c r="G26" s="304"/>
      <c r="H26" s="304"/>
      <c r="I26" s="304"/>
      <c r="J26" s="304"/>
      <c r="K26" s="304"/>
      <c r="L26" s="58" t="s">
        <v>53</v>
      </c>
      <c r="M26" s="305" t="str">
        <f>IF(①施設共用申込書【入力画面】!$M$29="","",①施設共用申込書【入力画面】!$M$29)</f>
        <v/>
      </c>
      <c r="N26" s="306"/>
      <c r="O26" s="306"/>
      <c r="P26" s="306"/>
      <c r="Q26" s="306"/>
      <c r="R26" s="307"/>
    </row>
    <row r="27" spans="1:18" s="2" customFormat="1" ht="15.75" customHeight="1">
      <c r="A27" s="176"/>
      <c r="B27" s="109"/>
      <c r="C27" s="110"/>
      <c r="D27" s="111"/>
      <c r="E27" s="57" t="s">
        <v>51</v>
      </c>
      <c r="F27" s="304" t="str">
        <f>IF(①施設共用申込書【入力画面】!$F$30="","",①施設共用申込書【入力画面】!$F$30)</f>
        <v/>
      </c>
      <c r="G27" s="304"/>
      <c r="H27" s="304"/>
      <c r="I27" s="304"/>
      <c r="J27" s="304"/>
      <c r="K27" s="304"/>
      <c r="L27" s="58" t="s">
        <v>53</v>
      </c>
      <c r="M27" s="304" t="str">
        <f>IF(①施設共用申込書【入力画面】!$M$30="","",①施設共用申込書【入力画面】!$M$30)</f>
        <v/>
      </c>
      <c r="N27" s="236"/>
      <c r="O27" s="236"/>
      <c r="P27" s="236"/>
      <c r="Q27" s="236"/>
      <c r="R27" s="308"/>
    </row>
    <row r="28" spans="1:18" s="2" customFormat="1" ht="15.75" customHeight="1">
      <c r="A28" s="177"/>
      <c r="B28" s="112"/>
      <c r="C28" s="113"/>
      <c r="D28" s="114"/>
      <c r="E28" s="59" t="s">
        <v>100</v>
      </c>
      <c r="F28" s="357" t="str">
        <f>IF(①施設共用申込書【入力画面】!$F$31="","",①施設共用申込書【入力画面】!$F$31)</f>
        <v/>
      </c>
      <c r="G28" s="357"/>
      <c r="H28" s="357"/>
      <c r="I28" s="357"/>
      <c r="J28" s="357"/>
      <c r="K28" s="357"/>
      <c r="L28" s="60" t="s">
        <v>53</v>
      </c>
      <c r="M28" s="357" t="str">
        <f>IF(①施設共用申込書【入力画面】!$M$31="","",①施設共用申込書【入力画面】!$M$31)</f>
        <v/>
      </c>
      <c r="N28" s="259"/>
      <c r="O28" s="259"/>
      <c r="P28" s="259"/>
      <c r="Q28" s="259"/>
      <c r="R28" s="358"/>
    </row>
    <row r="29" spans="1:18" s="2" customFormat="1" ht="31.5" customHeight="1">
      <c r="B29" s="253" t="s">
        <v>138</v>
      </c>
      <c r="C29" s="253"/>
      <c r="D29" s="253"/>
      <c r="E29" s="253"/>
      <c r="F29" s="253"/>
      <c r="G29" s="253"/>
      <c r="H29" s="253"/>
      <c r="I29" s="253"/>
      <c r="J29" s="253"/>
      <c r="K29" s="253"/>
      <c r="L29" s="253"/>
      <c r="M29" s="253"/>
      <c r="N29" s="253"/>
      <c r="O29" s="253"/>
      <c r="P29" s="253"/>
      <c r="Q29" s="253"/>
      <c r="R29" s="253"/>
    </row>
    <row r="30" spans="1:18" s="2" customFormat="1" ht="16.5" customHeight="1">
      <c r="A30" s="168" t="s">
        <v>63</v>
      </c>
      <c r="B30" s="188" t="s">
        <v>64</v>
      </c>
      <c r="C30" s="189"/>
      <c r="D30" s="294" t="str">
        <f>IF(①施設共用申込書【入力画面】!$D$33="","",①施設共用申込書【入力画面】!$D$33)</f>
        <v>2023B-HXX</v>
      </c>
      <c r="E30" s="295"/>
      <c r="F30" s="296"/>
      <c r="G30" s="188" t="s">
        <v>66</v>
      </c>
      <c r="H30" s="189"/>
      <c r="I30" s="348" t="str">
        <f>IF(①施設共用申込書【入力画面】!$I$33="","",①施設共用申込書【入力画面】!$I$33)</f>
        <v>（研究課題）</v>
      </c>
      <c r="J30" s="349"/>
      <c r="K30" s="349"/>
      <c r="L30" s="349"/>
      <c r="M30" s="349"/>
      <c r="N30" s="349"/>
      <c r="O30" s="349"/>
      <c r="P30" s="349"/>
      <c r="Q30" s="349"/>
      <c r="R30" s="350"/>
    </row>
    <row r="31" spans="1:18" s="2" customFormat="1" ht="16.5" customHeight="1">
      <c r="A31" s="168"/>
      <c r="B31" s="190"/>
      <c r="C31" s="191"/>
      <c r="D31" s="297"/>
      <c r="E31" s="298"/>
      <c r="F31" s="299"/>
      <c r="G31" s="190"/>
      <c r="H31" s="191"/>
      <c r="I31" s="351"/>
      <c r="J31" s="352"/>
      <c r="K31" s="352"/>
      <c r="L31" s="352"/>
      <c r="M31" s="352"/>
      <c r="N31" s="352"/>
      <c r="O31" s="352"/>
      <c r="P31" s="352"/>
      <c r="Q31" s="352"/>
      <c r="R31" s="353"/>
    </row>
    <row r="32" spans="1:18" s="2" customFormat="1" ht="16.5" customHeight="1">
      <c r="A32" s="168"/>
      <c r="B32" s="192"/>
      <c r="C32" s="193"/>
      <c r="D32" s="300"/>
      <c r="E32" s="301"/>
      <c r="F32" s="302"/>
      <c r="G32" s="192"/>
      <c r="H32" s="193"/>
      <c r="I32" s="354"/>
      <c r="J32" s="355"/>
      <c r="K32" s="355"/>
      <c r="L32" s="355"/>
      <c r="M32" s="355"/>
      <c r="N32" s="355"/>
      <c r="O32" s="355"/>
      <c r="P32" s="355"/>
      <c r="Q32" s="355"/>
      <c r="R32" s="356"/>
    </row>
    <row r="33" spans="1:18" s="2" customFormat="1" ht="24" customHeight="1">
      <c r="A33" s="168"/>
      <c r="B33" s="185" t="s">
        <v>68</v>
      </c>
      <c r="C33" s="186"/>
      <c r="D33" s="182" t="str">
        <f>IF(①施設共用申込書【入力画面】!$D$36="","",①施設共用申込書【入力画面】!$D$36)</f>
        <v>プルダウンメニューから利用装置を選択してください。</v>
      </c>
      <c r="E33" s="226"/>
      <c r="F33" s="226"/>
      <c r="G33" s="226"/>
      <c r="H33" s="226"/>
      <c r="I33" s="226"/>
      <c r="J33" s="226"/>
      <c r="K33" s="226"/>
      <c r="L33" s="226"/>
      <c r="M33" s="226"/>
      <c r="N33" s="226"/>
      <c r="O33" s="226"/>
      <c r="P33" s="226"/>
      <c r="Q33" s="226"/>
      <c r="R33" s="227"/>
    </row>
    <row r="34" spans="1:18" s="2" customFormat="1" ht="13.5">
      <c r="A34" s="168"/>
      <c r="B34" s="203" t="s">
        <v>69</v>
      </c>
      <c r="C34" s="204"/>
      <c r="D34" s="37" t="str">
        <f>①施設共用申込書【入力画面】!D37</f>
        <v>□</v>
      </c>
      <c r="E34" s="209" t="s">
        <v>70</v>
      </c>
      <c r="F34" s="209"/>
      <c r="G34" s="209"/>
      <c r="H34" s="209"/>
      <c r="I34" s="209"/>
      <c r="J34" s="209"/>
      <c r="K34" s="209"/>
      <c r="L34" s="210"/>
      <c r="M34" s="88"/>
      <c r="N34" s="89"/>
      <c r="O34" s="183"/>
      <c r="P34" s="183"/>
      <c r="Q34" s="183"/>
      <c r="R34" s="184"/>
    </row>
    <row r="35" spans="1:18" s="2" customFormat="1" ht="13.5">
      <c r="A35" s="168"/>
      <c r="B35" s="205"/>
      <c r="C35" s="206"/>
      <c r="D35" s="38" t="str">
        <f>①施設共用申込書【入力画面】!D38</f>
        <v>□</v>
      </c>
      <c r="E35" s="187" t="s">
        <v>72</v>
      </c>
      <c r="F35" s="187"/>
      <c r="G35" s="187"/>
      <c r="H35" s="187"/>
      <c r="I35" s="187"/>
      <c r="J35" s="187"/>
      <c r="K35" s="187"/>
      <c r="L35" s="187"/>
      <c r="M35" s="187"/>
      <c r="N35" s="90"/>
      <c r="O35" s="1"/>
      <c r="P35" s="1"/>
      <c r="Q35" s="1"/>
      <c r="R35" s="18"/>
    </row>
    <row r="36" spans="1:18" s="2" customFormat="1" ht="13.5">
      <c r="A36" s="168"/>
      <c r="B36" s="205"/>
      <c r="C36" s="206"/>
      <c r="D36" s="38" t="str">
        <f>①施設共用申込書【入力画面】!D39</f>
        <v>□</v>
      </c>
      <c r="E36" s="187" t="s">
        <v>73</v>
      </c>
      <c r="F36" s="187"/>
      <c r="G36" s="187"/>
      <c r="H36" s="90" t="str">
        <f>①施設共用申込書【入力画面】!H39</f>
        <v>□</v>
      </c>
      <c r="I36" s="187" t="s">
        <v>74</v>
      </c>
      <c r="J36" s="187"/>
      <c r="K36" s="90" t="str">
        <f>①施設共用申込書【入力画面】!K39</f>
        <v>□</v>
      </c>
      <c r="L36" s="187" t="s">
        <v>75</v>
      </c>
      <c r="M36" s="187"/>
      <c r="N36" s="187"/>
      <c r="O36" s="1"/>
      <c r="P36" s="1"/>
      <c r="Q36" s="1"/>
      <c r="R36" s="18"/>
    </row>
    <row r="37" spans="1:18" s="2" customFormat="1" ht="12.75" customHeight="1">
      <c r="A37" s="168"/>
      <c r="B37" s="207"/>
      <c r="C37" s="208"/>
      <c r="D37" s="77" t="str">
        <f>①施設共用申込書【入力画面】!D40</f>
        <v>　成果公開課題については、マテリアル先端リサーチインフラ事業の課題として実施します。</v>
      </c>
      <c r="E37" s="44"/>
      <c r="F37" s="44"/>
      <c r="G37" s="44"/>
      <c r="H37" s="44"/>
      <c r="I37" s="44"/>
      <c r="J37" s="44"/>
      <c r="K37" s="44"/>
      <c r="L37" s="44"/>
      <c r="M37" s="39"/>
      <c r="N37" s="40"/>
      <c r="O37" s="40"/>
      <c r="P37" s="40"/>
      <c r="Q37" s="40"/>
      <c r="R37" s="41"/>
    </row>
    <row r="38" spans="1:18" s="2" customFormat="1" ht="10.5" customHeight="1">
      <c r="A38" s="8"/>
      <c r="D38" s="9"/>
      <c r="E38" s="9"/>
      <c r="F38" s="9"/>
      <c r="G38" s="9"/>
      <c r="H38" s="9"/>
      <c r="I38" s="9"/>
      <c r="J38" s="9"/>
      <c r="K38" s="9"/>
      <c r="L38" s="9"/>
      <c r="M38" s="9"/>
      <c r="N38" s="9"/>
      <c r="O38" s="9"/>
      <c r="P38" s="9"/>
      <c r="Q38" s="9"/>
      <c r="R38" s="9"/>
    </row>
    <row r="39" spans="1:18" s="2" customFormat="1" ht="24.95" customHeight="1">
      <c r="A39" s="182" t="s">
        <v>128</v>
      </c>
      <c r="B39" s="226"/>
      <c r="C39" s="227"/>
      <c r="D39" s="185" t="str">
        <f>IF(①施設共用申込書【入力画面】!$D$42="","",①施設共用申込書【入力画面】!$D$42)</f>
        <v>　年 　月 　日</v>
      </c>
      <c r="E39" s="303"/>
      <c r="F39" s="303"/>
      <c r="G39" s="303"/>
      <c r="H39" s="87" t="s">
        <v>79</v>
      </c>
      <c r="I39" s="303" t="str">
        <f>IF(①施設共用申込書【入力画面】!$I$42="","",①施設共用申込書【入力画面】!$I$42)</f>
        <v>　年  月  日</v>
      </c>
      <c r="J39" s="303"/>
      <c r="K39" s="303"/>
      <c r="L39" s="303"/>
      <c r="M39" s="226" t="s">
        <v>81</v>
      </c>
      <c r="N39" s="226"/>
      <c r="O39" s="34" t="str">
        <f>IF(①施設共用申込書【入力画面】!$O$42="","",①施設共用申込書【入力画面】!$O$42)</f>
        <v/>
      </c>
      <c r="P39" s="262" t="s">
        <v>82</v>
      </c>
      <c r="Q39" s="262"/>
      <c r="R39" s="263"/>
    </row>
    <row r="40" spans="1:18" s="2" customFormat="1" ht="20.25" customHeight="1">
      <c r="A40" s="182" t="s">
        <v>83</v>
      </c>
      <c r="B40" s="226"/>
      <c r="C40" s="227"/>
      <c r="D40" s="87" t="str">
        <f>①施設共用申込書【入力画面】!D43</f>
        <v>□</v>
      </c>
      <c r="E40" s="82" t="s">
        <v>84</v>
      </c>
      <c r="F40" s="87"/>
      <c r="G40" s="87"/>
      <c r="H40" s="87"/>
      <c r="I40" s="87" t="str">
        <f>①施設共用申込書【入力画面】!I43</f>
        <v>□</v>
      </c>
      <c r="J40" s="82" t="s">
        <v>85</v>
      </c>
      <c r="K40" s="87"/>
      <c r="L40" s="87"/>
      <c r="M40" s="87"/>
      <c r="N40" s="223" t="s">
        <v>86</v>
      </c>
      <c r="O40" s="224"/>
      <c r="P40" s="224"/>
      <c r="Q40" s="224"/>
      <c r="R40" s="225"/>
    </row>
    <row r="41" spans="1:18" s="2" customFormat="1" ht="20.25" customHeight="1">
      <c r="A41" s="50" t="s">
        <v>87</v>
      </c>
    </row>
    <row r="42" spans="1:18" s="2" customFormat="1" ht="20.25" customHeight="1">
      <c r="A42" s="175" t="s">
        <v>88</v>
      </c>
      <c r="B42" s="182" t="s">
        <v>89</v>
      </c>
      <c r="C42" s="226"/>
      <c r="D42" s="226"/>
      <c r="E42" s="226"/>
      <c r="F42" s="226"/>
      <c r="G42" s="226"/>
      <c r="H42" s="226"/>
      <c r="I42" s="226"/>
      <c r="J42" s="226"/>
      <c r="K42" s="226"/>
      <c r="L42" s="227"/>
      <c r="M42" s="43" t="str">
        <f>①施設共用申込書【入力画面】!M45</f>
        <v>□</v>
      </c>
      <c r="N42" s="34" t="s">
        <v>90</v>
      </c>
      <c r="O42" s="62"/>
      <c r="P42" s="45" t="str">
        <f>①施設共用申込書【入力画面】!P45</f>
        <v>□</v>
      </c>
      <c r="Q42" s="34" t="s">
        <v>91</v>
      </c>
      <c r="R42" s="36"/>
    </row>
    <row r="43" spans="1:18" s="2" customFormat="1" ht="20.25" customHeight="1">
      <c r="A43" s="176"/>
      <c r="B43" s="42" t="s">
        <v>92</v>
      </c>
      <c r="C43" s="229" t="s">
        <v>93</v>
      </c>
      <c r="D43" s="229"/>
      <c r="E43" s="229"/>
      <c r="F43" s="229"/>
      <c r="G43" s="229"/>
      <c r="H43" s="229"/>
      <c r="I43" s="229"/>
      <c r="J43" s="229"/>
      <c r="K43" s="229"/>
      <c r="L43" s="229"/>
      <c r="M43" s="229"/>
      <c r="N43" s="229"/>
      <c r="O43" s="229"/>
      <c r="P43" s="229"/>
      <c r="Q43" s="229"/>
      <c r="R43" s="230"/>
    </row>
    <row r="44" spans="1:18" s="2" customFormat="1" ht="20.25" customHeight="1">
      <c r="A44" s="176"/>
      <c r="B44" s="17"/>
      <c r="C44" s="231"/>
      <c r="D44" s="231"/>
      <c r="E44" s="231"/>
      <c r="F44" s="231"/>
      <c r="G44" s="231"/>
      <c r="H44" s="231"/>
      <c r="I44" s="231"/>
      <c r="J44" s="231"/>
      <c r="K44" s="231"/>
      <c r="L44" s="231"/>
      <c r="M44" s="231"/>
      <c r="N44" s="231"/>
      <c r="O44" s="231"/>
      <c r="P44" s="231"/>
      <c r="Q44" s="231"/>
      <c r="R44" s="232"/>
    </row>
    <row r="45" spans="1:18" s="2" customFormat="1" ht="20.25" customHeight="1">
      <c r="A45" s="177"/>
      <c r="B45" s="19"/>
      <c r="C45" s="233"/>
      <c r="D45" s="233"/>
      <c r="E45" s="233"/>
      <c r="F45" s="233"/>
      <c r="G45" s="233"/>
      <c r="H45" s="233"/>
      <c r="I45" s="233"/>
      <c r="J45" s="233"/>
      <c r="K45" s="233"/>
      <c r="L45" s="233"/>
      <c r="M45" s="233"/>
      <c r="N45" s="233"/>
      <c r="O45" s="233"/>
      <c r="P45" s="233"/>
      <c r="Q45" s="233"/>
      <c r="R45" s="234"/>
    </row>
    <row r="46" spans="1:18" s="2" customFormat="1" ht="20.25" customHeight="1">
      <c r="C46" s="1"/>
    </row>
    <row r="47" spans="1:18" s="2" customFormat="1" ht="20.25" customHeight="1"/>
    <row r="48" spans="1:18" s="2" customFormat="1" ht="20.25" customHeight="1"/>
    <row r="49" s="2" customFormat="1" ht="20.25" customHeight="1"/>
    <row r="50" s="2" customFormat="1" ht="20.25" customHeight="1"/>
    <row r="51" s="2" customFormat="1" ht="20.25" customHeight="1"/>
    <row r="52" s="2" customFormat="1" ht="20.25" customHeight="1"/>
    <row r="53" s="2" customFormat="1" ht="20.25" customHeight="1"/>
    <row r="54" s="2" customFormat="1" ht="20.25" customHeight="1"/>
  </sheetData>
  <mergeCells count="77">
    <mergeCell ref="B11:D11"/>
    <mergeCell ref="L14:R14"/>
    <mergeCell ref="J14:K14"/>
    <mergeCell ref="B18:D18"/>
    <mergeCell ref="F18:K18"/>
    <mergeCell ref="M18:R18"/>
    <mergeCell ref="F15:R15"/>
    <mergeCell ref="F21:K21"/>
    <mergeCell ref="M17:R17"/>
    <mergeCell ref="M19:R19"/>
    <mergeCell ref="F19:K19"/>
    <mergeCell ref="M20:R20"/>
    <mergeCell ref="F20:K20"/>
    <mergeCell ref="C24:D24"/>
    <mergeCell ref="A10:A28"/>
    <mergeCell ref="B13:D14"/>
    <mergeCell ref="E11:R11"/>
    <mergeCell ref="B15:D17"/>
    <mergeCell ref="F13:I14"/>
    <mergeCell ref="J13:K13"/>
    <mergeCell ref="E13:E14"/>
    <mergeCell ref="F27:K27"/>
    <mergeCell ref="F26:K26"/>
    <mergeCell ref="M26:R26"/>
    <mergeCell ref="M22:R22"/>
    <mergeCell ref="M23:R23"/>
    <mergeCell ref="M21:R21"/>
    <mergeCell ref="F22:K22"/>
    <mergeCell ref="F16:R16"/>
    <mergeCell ref="B23:D23"/>
    <mergeCell ref="D33:R33"/>
    <mergeCell ref="A2:B2"/>
    <mergeCell ref="L13:R13"/>
    <mergeCell ref="B10:D10"/>
    <mergeCell ref="A5:G5"/>
    <mergeCell ref="A6:G6"/>
    <mergeCell ref="P2:R2"/>
    <mergeCell ref="P3:R3"/>
    <mergeCell ref="N2:O2"/>
    <mergeCell ref="N3:O3"/>
    <mergeCell ref="E10:R10"/>
    <mergeCell ref="F12:R12"/>
    <mergeCell ref="B12:D12"/>
    <mergeCell ref="A4:R4"/>
    <mergeCell ref="F17:K17"/>
    <mergeCell ref="D39:G39"/>
    <mergeCell ref="A40:C40"/>
    <mergeCell ref="I39:L39"/>
    <mergeCell ref="M39:N39"/>
    <mergeCell ref="F23:K23"/>
    <mergeCell ref="B33:C33"/>
    <mergeCell ref="B34:C37"/>
    <mergeCell ref="I30:R32"/>
    <mergeCell ref="M24:R24"/>
    <mergeCell ref="M27:R27"/>
    <mergeCell ref="M28:R28"/>
    <mergeCell ref="F24:K24"/>
    <mergeCell ref="F28:K28"/>
    <mergeCell ref="B29:R29"/>
    <mergeCell ref="E35:M35"/>
    <mergeCell ref="N40:R40"/>
    <mergeCell ref="F25:K25"/>
    <mergeCell ref="M25:R25"/>
    <mergeCell ref="P39:R39"/>
    <mergeCell ref="C43:R45"/>
    <mergeCell ref="B42:L42"/>
    <mergeCell ref="O34:R34"/>
    <mergeCell ref="A39:C39"/>
    <mergeCell ref="A42:A45"/>
    <mergeCell ref="A30:A37"/>
    <mergeCell ref="B30:C32"/>
    <mergeCell ref="G30:H32"/>
    <mergeCell ref="D30:F32"/>
    <mergeCell ref="E34:L34"/>
    <mergeCell ref="E36:G36"/>
    <mergeCell ref="I36:J36"/>
    <mergeCell ref="L36:N36"/>
  </mergeCells>
  <phoneticPr fontId="2"/>
  <dataValidations count="1">
    <dataValidation type="list" allowBlank="1" showInputMessage="1" showErrorMessage="1" sqref="B24" xr:uid="{2BEFFD79-FA38-4B14-986B-5B913CC0F5C1}">
      <formula1>"□,■"</formula1>
    </dataValidation>
  </dataValidations>
  <pageMargins left="0.78740157480314965" right="0.78740157480314965" top="0.39370078740157483" bottom="0.39370078740157483" header="0" footer="0.19685039370078741"/>
  <pageSetup paperSize="9" orientation="portrait" r:id="rId1"/>
  <headerFooter alignWithMargins="0">
    <oddFooter>&amp;R&amp;8(様式 2023.7改)</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AB124-4B8E-42E0-9536-620A27C954E5}">
  <dimension ref="A1:V37"/>
  <sheetViews>
    <sheetView showGridLines="0" view="pageBreakPreview" topLeftCell="A5" zoomScaleNormal="100" zoomScaleSheetLayoutView="100" workbookViewId="0">
      <selection activeCell="X33" sqref="X33"/>
    </sheetView>
  </sheetViews>
  <sheetFormatPr defaultColWidth="4.625" defaultRowHeight="20.25" customHeight="1"/>
  <cols>
    <col min="1" max="1" width="4.625" style="1" customWidth="1"/>
    <col min="2" max="4" width="5.5" style="1" customWidth="1"/>
    <col min="5" max="19" width="4.625" style="1" customWidth="1"/>
    <col min="20" max="20" width="2.375" style="1" hidden="1" customWidth="1"/>
    <col min="21" max="21" width="20.5" style="1" hidden="1" customWidth="1"/>
    <col min="22" max="16384" width="4.625" style="1"/>
  </cols>
  <sheetData>
    <row r="1" spans="1:22" ht="11.25" customHeight="1">
      <c r="R1" s="10" t="s">
        <v>139</v>
      </c>
    </row>
    <row r="2" spans="1:22" ht="24.6" customHeight="1">
      <c r="A2" s="167" t="s">
        <v>140</v>
      </c>
      <c r="B2" s="167"/>
      <c r="C2" s="280" t="str">
        <f>IF(①施設共用申込書【入力画面】!$C$1="","",①施設共用申込書【入力画面】!$C$1)</f>
        <v/>
      </c>
      <c r="D2" s="280"/>
      <c r="E2" s="280"/>
      <c r="R2" s="115" t="s">
        <v>94</v>
      </c>
    </row>
    <row r="3" spans="1:22" ht="15" customHeight="1">
      <c r="N3" s="139" t="s">
        <v>37</v>
      </c>
      <c r="O3" s="139"/>
      <c r="P3" s="171"/>
      <c r="Q3" s="171"/>
      <c r="R3" s="171"/>
      <c r="T3" s="1">
        <v>1</v>
      </c>
      <c r="U3" s="1" t="s">
        <v>95</v>
      </c>
    </row>
    <row r="4" spans="1:22" ht="49.5" customHeight="1">
      <c r="A4" s="281" t="s">
        <v>141</v>
      </c>
      <c r="B4" s="281"/>
      <c r="C4" s="281"/>
      <c r="D4" s="281"/>
      <c r="E4" s="281"/>
      <c r="F4" s="281"/>
      <c r="G4" s="281"/>
      <c r="H4" s="281"/>
      <c r="I4" s="281"/>
      <c r="J4" s="281"/>
      <c r="K4" s="281"/>
      <c r="L4" s="281"/>
      <c r="M4" s="281"/>
      <c r="N4" s="281"/>
      <c r="O4" s="281"/>
      <c r="P4" s="281"/>
      <c r="Q4" s="281"/>
      <c r="R4" s="281"/>
      <c r="T4" s="1">
        <v>2</v>
      </c>
      <c r="U4" s="1" t="s">
        <v>97</v>
      </c>
    </row>
    <row r="5" spans="1:22" ht="20.25" customHeight="1">
      <c r="A5" s="31"/>
    </row>
    <row r="6" spans="1:22" s="2" customFormat="1" ht="29.1" customHeight="1">
      <c r="A6" s="139" t="s">
        <v>43</v>
      </c>
      <c r="B6" s="139"/>
      <c r="C6" s="139"/>
      <c r="D6" s="139"/>
      <c r="E6" s="171" t="str">
        <f>IF(①施設共用申込書【入力画面】!$E$13="","",①施設共用申込書【入力画面】!$E$13)</f>
        <v/>
      </c>
      <c r="F6" s="171"/>
      <c r="G6" s="171"/>
      <c r="H6" s="171"/>
      <c r="I6" s="171"/>
      <c r="J6" s="171"/>
      <c r="K6" s="171"/>
      <c r="L6" s="171"/>
      <c r="M6" s="171"/>
      <c r="N6" s="171"/>
      <c r="O6" s="171"/>
      <c r="P6" s="171"/>
      <c r="Q6" s="171"/>
      <c r="R6" s="171"/>
    </row>
    <row r="7" spans="1:22" s="2" customFormat="1" ht="28.5" customHeight="1">
      <c r="A7" s="288" t="s">
        <v>98</v>
      </c>
      <c r="B7" s="288"/>
      <c r="C7" s="288"/>
      <c r="D7" s="288"/>
      <c r="E7" s="182" t="str">
        <f>IF(①施設共用申込書【入力画面】!$F$16="","",①施設共用申込書【入力画面】!$F$16)</f>
        <v>（研究代表者）</v>
      </c>
      <c r="F7" s="320"/>
      <c r="G7" s="320"/>
      <c r="H7" s="320"/>
      <c r="I7" s="189"/>
      <c r="J7" s="359" t="s">
        <v>64</v>
      </c>
      <c r="K7" s="204"/>
      <c r="L7" s="285" t="str">
        <f>IF(①施設共用申込書【入力画面】!$D$33="","",①施設共用申込書【入力画面】!$D$33)</f>
        <v>2023B-HXX</v>
      </c>
      <c r="M7" s="286"/>
      <c r="N7" s="286"/>
      <c r="O7" s="286"/>
      <c r="P7" s="286"/>
      <c r="Q7" s="286"/>
      <c r="R7" s="287"/>
    </row>
    <row r="8" spans="1:22" s="2" customFormat="1" ht="20.100000000000001" customHeight="1">
      <c r="A8" s="203" t="s">
        <v>130</v>
      </c>
      <c r="B8" s="269"/>
      <c r="C8" s="269"/>
      <c r="D8" s="270"/>
      <c r="E8" s="55" t="s">
        <v>51</v>
      </c>
      <c r="F8" s="345" t="str">
        <f>IF('②研究協力者別紙【入力画面】 '!$F$7="","",'②研究協力者別紙【入力画面】 '!$F$7)</f>
        <v/>
      </c>
      <c r="G8" s="345"/>
      <c r="H8" s="345"/>
      <c r="I8" s="345"/>
      <c r="J8" s="345"/>
      <c r="K8" s="345"/>
      <c r="L8" s="56" t="s">
        <v>53</v>
      </c>
      <c r="M8" s="345" t="str">
        <f>IF('②研究協力者別紙【入力画面】 '!$M$7="","",'②研究協力者別紙【入力画面】 '!$M$7)</f>
        <v/>
      </c>
      <c r="N8" s="166"/>
      <c r="O8" s="166"/>
      <c r="P8" s="166"/>
      <c r="Q8" s="166"/>
      <c r="R8" s="360"/>
      <c r="V8" s="2">
        <v>11</v>
      </c>
    </row>
    <row r="9" spans="1:22" s="2" customFormat="1" ht="20.100000000000001" customHeight="1">
      <c r="A9" s="179"/>
      <c r="B9" s="180"/>
      <c r="C9" s="180"/>
      <c r="D9" s="181"/>
      <c r="E9" s="57" t="s">
        <v>100</v>
      </c>
      <c r="F9" s="304" t="str">
        <f>IF('②研究協力者別紙【入力画面】 '!$F$8="","",'②研究協力者別紙【入力画面】 '!$F$8)</f>
        <v/>
      </c>
      <c r="G9" s="304"/>
      <c r="H9" s="304"/>
      <c r="I9" s="304"/>
      <c r="J9" s="304"/>
      <c r="K9" s="304"/>
      <c r="L9" s="58" t="s">
        <v>53</v>
      </c>
      <c r="M9" s="304" t="str">
        <f>IF('②研究協力者別紙【入力画面】 '!$M$8="","",'②研究協力者別紙【入力画面】 '!$M$8)</f>
        <v/>
      </c>
      <c r="N9" s="236"/>
      <c r="O9" s="236"/>
      <c r="P9" s="236"/>
      <c r="Q9" s="236"/>
      <c r="R9" s="308"/>
      <c r="V9" s="2">
        <v>12</v>
      </c>
    </row>
    <row r="10" spans="1:22" s="2" customFormat="1" ht="20.100000000000001" customHeight="1">
      <c r="A10" s="179"/>
      <c r="B10" s="180"/>
      <c r="C10" s="180"/>
      <c r="D10" s="181"/>
      <c r="E10" s="57" t="s">
        <v>51</v>
      </c>
      <c r="F10" s="304" t="str">
        <f>IF('②研究協力者別紙【入力画面】 '!$F$9="","",'②研究協力者別紙【入力画面】 '!$F$9)</f>
        <v/>
      </c>
      <c r="G10" s="304"/>
      <c r="H10" s="304"/>
      <c r="I10" s="304"/>
      <c r="J10" s="304"/>
      <c r="K10" s="304"/>
      <c r="L10" s="58" t="s">
        <v>53</v>
      </c>
      <c r="M10" s="304" t="str">
        <f>IF('②研究協力者別紙【入力画面】 '!$M$9="","",'②研究協力者別紙【入力画面】 '!$M$9)</f>
        <v/>
      </c>
      <c r="N10" s="236"/>
      <c r="O10" s="236"/>
      <c r="P10" s="236"/>
      <c r="Q10" s="236"/>
      <c r="R10" s="308"/>
      <c r="V10" s="2">
        <v>13</v>
      </c>
    </row>
    <row r="11" spans="1:22" s="2" customFormat="1" ht="20.100000000000001" customHeight="1">
      <c r="A11" s="179"/>
      <c r="B11" s="180"/>
      <c r="C11" s="180"/>
      <c r="D11" s="181"/>
      <c r="E11" s="57" t="s">
        <v>51</v>
      </c>
      <c r="F11" s="304" t="str">
        <f>IF('②研究協力者別紙【入力画面】 '!$F$10="","",'②研究協力者別紙【入力画面】 '!$F$10)</f>
        <v/>
      </c>
      <c r="G11" s="304"/>
      <c r="H11" s="304"/>
      <c r="I11" s="304"/>
      <c r="J11" s="304"/>
      <c r="K11" s="304"/>
      <c r="L11" s="58" t="s">
        <v>53</v>
      </c>
      <c r="M11" s="304" t="str">
        <f>IF('②研究協力者別紙【入力画面】 '!$M$10="","",'②研究協力者別紙【入力画面】 '!$M$10)</f>
        <v/>
      </c>
      <c r="N11" s="236"/>
      <c r="O11" s="236"/>
      <c r="P11" s="236"/>
      <c r="Q11" s="236"/>
      <c r="R11" s="308"/>
      <c r="V11" s="2">
        <v>14</v>
      </c>
    </row>
    <row r="12" spans="1:22" s="2" customFormat="1" ht="20.100000000000001" customHeight="1">
      <c r="A12" s="179"/>
      <c r="B12" s="180"/>
      <c r="C12" s="180"/>
      <c r="D12" s="181"/>
      <c r="E12" s="57" t="s">
        <v>51</v>
      </c>
      <c r="F12" s="304" t="str">
        <f>IF('②研究協力者別紙【入力画面】 '!$F$11="","",'②研究協力者別紙【入力画面】 '!$F$11)</f>
        <v/>
      </c>
      <c r="G12" s="304"/>
      <c r="H12" s="304"/>
      <c r="I12" s="304"/>
      <c r="J12" s="304"/>
      <c r="K12" s="304"/>
      <c r="L12" s="58" t="s">
        <v>53</v>
      </c>
      <c r="M12" s="304" t="str">
        <f>IF('②研究協力者別紙【入力画面】 '!$M$11="","",'②研究協力者別紙【入力画面】 '!$M$11)</f>
        <v/>
      </c>
      <c r="N12" s="236"/>
      <c r="O12" s="236"/>
      <c r="P12" s="236"/>
      <c r="Q12" s="236"/>
      <c r="R12" s="308"/>
      <c r="V12" s="2">
        <v>15</v>
      </c>
    </row>
    <row r="13" spans="1:22" s="2" customFormat="1" ht="20.100000000000001" customHeight="1">
      <c r="A13" s="179"/>
      <c r="B13" s="180"/>
      <c r="C13" s="180"/>
      <c r="D13" s="181"/>
      <c r="E13" s="57" t="s">
        <v>51</v>
      </c>
      <c r="F13" s="304" t="str">
        <f>IF('②研究協力者別紙【入力画面】 '!$F$12="","",'②研究協力者別紙【入力画面】 '!$F$12)</f>
        <v/>
      </c>
      <c r="G13" s="304"/>
      <c r="H13" s="304"/>
      <c r="I13" s="304"/>
      <c r="J13" s="304"/>
      <c r="K13" s="304"/>
      <c r="L13" s="58" t="s">
        <v>53</v>
      </c>
      <c r="M13" s="304" t="str">
        <f>IF('②研究協力者別紙【入力画面】 '!$M$12="","",'②研究協力者別紙【入力画面】 '!$M$12)</f>
        <v/>
      </c>
      <c r="N13" s="236"/>
      <c r="O13" s="236"/>
      <c r="P13" s="236"/>
      <c r="Q13" s="236"/>
      <c r="R13" s="308"/>
      <c r="V13" s="2">
        <v>16</v>
      </c>
    </row>
    <row r="14" spans="1:22" s="2" customFormat="1" ht="20.100000000000001" customHeight="1">
      <c r="A14" s="179"/>
      <c r="B14" s="180"/>
      <c r="C14" s="180"/>
      <c r="D14" s="181"/>
      <c r="E14" s="57" t="s">
        <v>51</v>
      </c>
      <c r="F14" s="304" t="str">
        <f>IF('②研究協力者別紙【入力画面】 '!$F$13="","",'②研究協力者別紙【入力画面】 '!$F$13)</f>
        <v/>
      </c>
      <c r="G14" s="304"/>
      <c r="H14" s="304"/>
      <c r="I14" s="304"/>
      <c r="J14" s="304"/>
      <c r="K14" s="304"/>
      <c r="L14" s="58" t="s">
        <v>53</v>
      </c>
      <c r="M14" s="304" t="str">
        <f>IF('②研究協力者別紙【入力画面】 '!$M$13="","",'②研究協力者別紙【入力画面】 '!$M$13)</f>
        <v/>
      </c>
      <c r="N14" s="236"/>
      <c r="O14" s="236"/>
      <c r="P14" s="236"/>
      <c r="Q14" s="236"/>
      <c r="R14" s="308"/>
      <c r="V14" s="2">
        <v>17</v>
      </c>
    </row>
    <row r="15" spans="1:22" s="2" customFormat="1" ht="20.100000000000001" customHeight="1">
      <c r="A15" s="179"/>
      <c r="B15" s="180"/>
      <c r="C15" s="180"/>
      <c r="D15" s="181"/>
      <c r="E15" s="57" t="s">
        <v>51</v>
      </c>
      <c r="F15" s="304" t="str">
        <f>IF('②研究協力者別紙【入力画面】 '!$F$14="","",'②研究協力者別紙【入力画面】 '!$F$14)</f>
        <v/>
      </c>
      <c r="G15" s="304"/>
      <c r="H15" s="304"/>
      <c r="I15" s="304"/>
      <c r="J15" s="304"/>
      <c r="K15" s="304"/>
      <c r="L15" s="58" t="s">
        <v>53</v>
      </c>
      <c r="M15" s="304" t="str">
        <f>IF('②研究協力者別紙【入力画面】 '!$M$14="","",'②研究協力者別紙【入力画面】 '!$M$14)</f>
        <v/>
      </c>
      <c r="N15" s="236"/>
      <c r="O15" s="236"/>
      <c r="P15" s="236"/>
      <c r="Q15" s="236"/>
      <c r="R15" s="308"/>
      <c r="V15" s="2">
        <v>18</v>
      </c>
    </row>
    <row r="16" spans="1:22" s="2" customFormat="1" ht="20.100000000000001" customHeight="1">
      <c r="A16" s="179"/>
      <c r="B16" s="180"/>
      <c r="C16" s="180"/>
      <c r="D16" s="181"/>
      <c r="E16" s="57" t="s">
        <v>51</v>
      </c>
      <c r="F16" s="304" t="str">
        <f>IF('②研究協力者別紙【入力画面】 '!$F$15="","",'②研究協力者別紙【入力画面】 '!$F$15)</f>
        <v/>
      </c>
      <c r="G16" s="304"/>
      <c r="H16" s="304"/>
      <c r="I16" s="304"/>
      <c r="J16" s="304"/>
      <c r="K16" s="304"/>
      <c r="L16" s="58" t="s">
        <v>53</v>
      </c>
      <c r="M16" s="304" t="str">
        <f>IF('②研究協力者別紙【入力画面】 '!$M$15="","",'②研究協力者別紙【入力画面】 '!$M$15)</f>
        <v/>
      </c>
      <c r="N16" s="236"/>
      <c r="O16" s="236"/>
      <c r="P16" s="236"/>
      <c r="Q16" s="236"/>
      <c r="R16" s="308"/>
      <c r="V16" s="2">
        <v>19</v>
      </c>
    </row>
    <row r="17" spans="1:22" s="2" customFormat="1" ht="20.100000000000001" customHeight="1">
      <c r="A17" s="179"/>
      <c r="B17" s="180"/>
      <c r="C17" s="180"/>
      <c r="D17" s="181"/>
      <c r="E17" s="57" t="s">
        <v>100</v>
      </c>
      <c r="F17" s="304" t="str">
        <f>IF('②研究協力者別紙【入力画面】 '!$F$16="","",'②研究協力者別紙【入力画面】 '!$F$16)</f>
        <v/>
      </c>
      <c r="G17" s="304"/>
      <c r="H17" s="304"/>
      <c r="I17" s="304"/>
      <c r="J17" s="304"/>
      <c r="K17" s="304"/>
      <c r="L17" s="58" t="s">
        <v>53</v>
      </c>
      <c r="M17" s="304" t="str">
        <f>IF('②研究協力者別紙【入力画面】 '!$M$16="","",'②研究協力者別紙【入力画面】 '!$M$16)</f>
        <v/>
      </c>
      <c r="N17" s="236"/>
      <c r="O17" s="236"/>
      <c r="P17" s="236"/>
      <c r="Q17" s="236"/>
      <c r="R17" s="308"/>
      <c r="V17" s="2">
        <v>20</v>
      </c>
    </row>
    <row r="18" spans="1:22" s="2" customFormat="1" ht="20.100000000000001" customHeight="1">
      <c r="A18" s="179"/>
      <c r="B18" s="180"/>
      <c r="C18" s="180"/>
      <c r="D18" s="181"/>
      <c r="E18" s="57" t="s">
        <v>100</v>
      </c>
      <c r="F18" s="304" t="str">
        <f>IF('②研究協力者別紙【入力画面】 '!$F$17="","",'②研究協力者別紙【入力画面】 '!$F$17)</f>
        <v/>
      </c>
      <c r="G18" s="304"/>
      <c r="H18" s="304"/>
      <c r="I18" s="304"/>
      <c r="J18" s="304"/>
      <c r="K18" s="304"/>
      <c r="L18" s="58" t="s">
        <v>53</v>
      </c>
      <c r="M18" s="304" t="str">
        <f>IF('②研究協力者別紙【入力画面】 '!$M$17="","",'②研究協力者別紙【入力画面】 '!$M$17)</f>
        <v/>
      </c>
      <c r="N18" s="236"/>
      <c r="O18" s="236"/>
      <c r="P18" s="236"/>
      <c r="Q18" s="236"/>
      <c r="R18" s="308"/>
      <c r="V18" s="2">
        <v>21</v>
      </c>
    </row>
    <row r="19" spans="1:22" s="2" customFormat="1" ht="20.100000000000001" customHeight="1">
      <c r="A19" s="179"/>
      <c r="B19" s="180"/>
      <c r="C19" s="180"/>
      <c r="D19" s="181"/>
      <c r="E19" s="57" t="s">
        <v>100</v>
      </c>
      <c r="F19" s="304" t="str">
        <f>IF('②研究協力者別紙【入力画面】 '!$F$18="","",'②研究協力者別紙【入力画面】 '!$F$18)</f>
        <v/>
      </c>
      <c r="G19" s="304"/>
      <c r="H19" s="304"/>
      <c r="I19" s="304"/>
      <c r="J19" s="304"/>
      <c r="K19" s="304"/>
      <c r="L19" s="58" t="s">
        <v>53</v>
      </c>
      <c r="M19" s="304" t="str">
        <f>IF('②研究協力者別紙【入力画面】 '!$M$18="","",'②研究協力者別紙【入力画面】 '!$M$18)</f>
        <v/>
      </c>
      <c r="N19" s="236"/>
      <c r="O19" s="236"/>
      <c r="P19" s="236"/>
      <c r="Q19" s="236"/>
      <c r="R19" s="308"/>
      <c r="V19" s="2">
        <v>22</v>
      </c>
    </row>
    <row r="20" spans="1:22" s="2" customFormat="1" ht="20.100000000000001" customHeight="1">
      <c r="A20" s="179"/>
      <c r="B20" s="180"/>
      <c r="C20" s="180"/>
      <c r="D20" s="181"/>
      <c r="E20" s="57" t="s">
        <v>100</v>
      </c>
      <c r="F20" s="304" t="str">
        <f>IF('②研究協力者別紙【入力画面】 '!$F$19="","",'②研究協力者別紙【入力画面】 '!$F$19)</f>
        <v/>
      </c>
      <c r="G20" s="304"/>
      <c r="H20" s="304"/>
      <c r="I20" s="304"/>
      <c r="J20" s="304"/>
      <c r="K20" s="304"/>
      <c r="L20" s="58" t="s">
        <v>53</v>
      </c>
      <c r="M20" s="304" t="str">
        <f>IF('②研究協力者別紙【入力画面】 '!$M$19="","",'②研究協力者別紙【入力画面】 '!$M$19)</f>
        <v/>
      </c>
      <c r="N20" s="236"/>
      <c r="O20" s="236"/>
      <c r="P20" s="236"/>
      <c r="Q20" s="236"/>
      <c r="R20" s="308"/>
      <c r="V20" s="2">
        <v>23</v>
      </c>
    </row>
    <row r="21" spans="1:22" s="2" customFormat="1" ht="20.100000000000001" customHeight="1">
      <c r="A21" s="179"/>
      <c r="B21" s="180"/>
      <c r="C21" s="180"/>
      <c r="D21" s="181"/>
      <c r="E21" s="57" t="s">
        <v>100</v>
      </c>
      <c r="F21" s="304" t="str">
        <f>IF('②研究協力者別紙【入力画面】 '!$F$20="","",'②研究協力者別紙【入力画面】 '!$F$20)</f>
        <v/>
      </c>
      <c r="G21" s="304"/>
      <c r="H21" s="304"/>
      <c r="I21" s="304"/>
      <c r="J21" s="304"/>
      <c r="K21" s="304"/>
      <c r="L21" s="58" t="s">
        <v>53</v>
      </c>
      <c r="M21" s="304" t="str">
        <f>IF('②研究協力者別紙【入力画面】 '!$M$20="","",'②研究協力者別紙【入力画面】 '!$M$20)</f>
        <v/>
      </c>
      <c r="N21" s="236"/>
      <c r="O21" s="236"/>
      <c r="P21" s="236"/>
      <c r="Q21" s="236"/>
      <c r="R21" s="308"/>
      <c r="V21" s="2">
        <v>24</v>
      </c>
    </row>
    <row r="22" spans="1:22" s="2" customFormat="1" ht="20.100000000000001" customHeight="1">
      <c r="A22" s="179"/>
      <c r="B22" s="180"/>
      <c r="C22" s="180"/>
      <c r="D22" s="181"/>
      <c r="E22" s="57" t="s">
        <v>100</v>
      </c>
      <c r="F22" s="304" t="str">
        <f>IF('②研究協力者別紙【入力画面】 '!$F$21="","",'②研究協力者別紙【入力画面】 '!$F$21)</f>
        <v/>
      </c>
      <c r="G22" s="304"/>
      <c r="H22" s="304"/>
      <c r="I22" s="304"/>
      <c r="J22" s="304"/>
      <c r="K22" s="304"/>
      <c r="L22" s="58" t="s">
        <v>53</v>
      </c>
      <c r="M22" s="304" t="str">
        <f>IF('②研究協力者別紙【入力画面】 '!$M$21="","",'②研究協力者別紙【入力画面】 '!$M$21)</f>
        <v/>
      </c>
      <c r="N22" s="236"/>
      <c r="O22" s="236"/>
      <c r="P22" s="236"/>
      <c r="Q22" s="236"/>
      <c r="R22" s="308"/>
      <c r="V22" s="2">
        <v>25</v>
      </c>
    </row>
    <row r="23" spans="1:22" s="2" customFormat="1" ht="20.100000000000001" customHeight="1">
      <c r="A23" s="179"/>
      <c r="B23" s="180"/>
      <c r="C23" s="180"/>
      <c r="D23" s="181"/>
      <c r="E23" s="57" t="s">
        <v>100</v>
      </c>
      <c r="F23" s="304" t="str">
        <f>IF('②研究協力者別紙【入力画面】 '!$F$22="","",'②研究協力者別紙【入力画面】 '!$F$22)</f>
        <v/>
      </c>
      <c r="G23" s="304"/>
      <c r="H23" s="304"/>
      <c r="I23" s="304"/>
      <c r="J23" s="304"/>
      <c r="K23" s="304"/>
      <c r="L23" s="58" t="s">
        <v>53</v>
      </c>
      <c r="M23" s="304" t="str">
        <f>IF('②研究協力者別紙【入力画面】 '!$M$22="","",'②研究協力者別紙【入力画面】 '!$M$22)</f>
        <v/>
      </c>
      <c r="N23" s="236"/>
      <c r="O23" s="236"/>
      <c r="P23" s="236"/>
      <c r="Q23" s="236"/>
      <c r="R23" s="308"/>
      <c r="V23" s="2">
        <v>26</v>
      </c>
    </row>
    <row r="24" spans="1:22" s="2" customFormat="1" ht="20.100000000000001" customHeight="1">
      <c r="A24" s="179"/>
      <c r="B24" s="180"/>
      <c r="C24" s="180"/>
      <c r="D24" s="181"/>
      <c r="E24" s="57" t="s">
        <v>100</v>
      </c>
      <c r="F24" s="304" t="str">
        <f>IF('②研究協力者別紙【入力画面】 '!$F$23="","",'②研究協力者別紙【入力画面】 '!$F$23)</f>
        <v/>
      </c>
      <c r="G24" s="304"/>
      <c r="H24" s="304"/>
      <c r="I24" s="304"/>
      <c r="J24" s="304"/>
      <c r="K24" s="304"/>
      <c r="L24" s="58" t="s">
        <v>53</v>
      </c>
      <c r="M24" s="304" t="str">
        <f>IF('②研究協力者別紙【入力画面】 '!$M$23="","",'②研究協力者別紙【入力画面】 '!$M$23)</f>
        <v/>
      </c>
      <c r="N24" s="236"/>
      <c r="O24" s="236"/>
      <c r="P24" s="236"/>
      <c r="Q24" s="236"/>
      <c r="R24" s="308"/>
      <c r="V24" s="2">
        <v>27</v>
      </c>
    </row>
    <row r="25" spans="1:22" s="2" customFormat="1" ht="20.100000000000001" customHeight="1">
      <c r="A25" s="179"/>
      <c r="B25" s="180"/>
      <c r="C25" s="180"/>
      <c r="D25" s="181"/>
      <c r="E25" s="57" t="s">
        <v>100</v>
      </c>
      <c r="F25" s="304" t="str">
        <f>IF('②研究協力者別紙【入力画面】 '!$F$24="","",'②研究協力者別紙【入力画面】 '!$F$24)</f>
        <v/>
      </c>
      <c r="G25" s="304"/>
      <c r="H25" s="304"/>
      <c r="I25" s="304"/>
      <c r="J25" s="304"/>
      <c r="K25" s="304"/>
      <c r="L25" s="58" t="s">
        <v>53</v>
      </c>
      <c r="M25" s="304" t="str">
        <f>IF('②研究協力者別紙【入力画面】 '!$M$24="","",'②研究協力者別紙【入力画面】 '!$M$24)</f>
        <v/>
      </c>
      <c r="N25" s="236"/>
      <c r="O25" s="236"/>
      <c r="P25" s="236"/>
      <c r="Q25" s="236"/>
      <c r="R25" s="308"/>
      <c r="V25" s="2">
        <v>28</v>
      </c>
    </row>
    <row r="26" spans="1:22" s="2" customFormat="1" ht="20.100000000000001" customHeight="1">
      <c r="A26" s="179"/>
      <c r="B26" s="180"/>
      <c r="C26" s="180"/>
      <c r="D26" s="181"/>
      <c r="E26" s="57" t="s">
        <v>100</v>
      </c>
      <c r="F26" s="304" t="str">
        <f>IF('②研究協力者別紙【入力画面】 '!$F$25="","",'②研究協力者別紙【入力画面】 '!$F$25)</f>
        <v/>
      </c>
      <c r="G26" s="304"/>
      <c r="H26" s="304"/>
      <c r="I26" s="304"/>
      <c r="J26" s="304"/>
      <c r="K26" s="304"/>
      <c r="L26" s="58" t="s">
        <v>53</v>
      </c>
      <c r="M26" s="304" t="str">
        <f>IF('②研究協力者別紙【入力画面】 '!$M$25="","",'②研究協力者別紙【入力画面】 '!$M$25)</f>
        <v/>
      </c>
      <c r="N26" s="236"/>
      <c r="O26" s="236"/>
      <c r="P26" s="236"/>
      <c r="Q26" s="236"/>
      <c r="R26" s="308"/>
      <c r="V26" s="2">
        <v>29</v>
      </c>
    </row>
    <row r="27" spans="1:22" ht="20.100000000000001" customHeight="1">
      <c r="A27" s="179"/>
      <c r="B27" s="180"/>
      <c r="C27" s="180"/>
      <c r="D27" s="181"/>
      <c r="E27" s="116" t="s">
        <v>100</v>
      </c>
      <c r="F27" s="304" t="str">
        <f>IF('②研究協力者別紙【入力画面】 '!$F$26="","",'②研究協力者別紙【入力画面】 '!$F$26)</f>
        <v/>
      </c>
      <c r="G27" s="304"/>
      <c r="H27" s="304"/>
      <c r="I27" s="304"/>
      <c r="J27" s="304"/>
      <c r="K27" s="304"/>
      <c r="L27" s="117" t="s">
        <v>53</v>
      </c>
      <c r="M27" s="304" t="str">
        <f>IF('②研究協力者別紙【入力画面】 '!$M$26="","",'②研究協力者別紙【入力画面】 '!$M$26)</f>
        <v/>
      </c>
      <c r="N27" s="236"/>
      <c r="O27" s="236"/>
      <c r="P27" s="236"/>
      <c r="Q27" s="236"/>
      <c r="R27" s="308"/>
      <c r="V27" s="2">
        <v>30</v>
      </c>
    </row>
    <row r="28" spans="1:22" ht="20.25" customHeight="1">
      <c r="A28" s="179"/>
      <c r="B28" s="180"/>
      <c r="C28" s="180"/>
      <c r="D28" s="181"/>
      <c r="E28" s="57" t="s">
        <v>100</v>
      </c>
      <c r="F28" s="304" t="str">
        <f>IF('②研究協力者別紙【入力画面】 '!$F$27="","",'②研究協力者別紙【入力画面】 '!$F$27)</f>
        <v/>
      </c>
      <c r="G28" s="304"/>
      <c r="H28" s="304"/>
      <c r="I28" s="304"/>
      <c r="J28" s="304"/>
      <c r="K28" s="304"/>
      <c r="L28" s="58" t="s">
        <v>53</v>
      </c>
      <c r="M28" s="304" t="str">
        <f>IF('②研究協力者別紙【入力画面】 '!$M$27="","",'②研究協力者別紙【入力画面】 '!$M$27)</f>
        <v/>
      </c>
      <c r="N28" s="236"/>
      <c r="O28" s="236"/>
      <c r="P28" s="236"/>
      <c r="Q28" s="236"/>
      <c r="R28" s="308"/>
      <c r="V28" s="2">
        <v>31</v>
      </c>
    </row>
    <row r="29" spans="1:22" ht="20.25" customHeight="1">
      <c r="A29" s="179"/>
      <c r="B29" s="180"/>
      <c r="C29" s="180"/>
      <c r="D29" s="181"/>
      <c r="E29" s="57" t="s">
        <v>100</v>
      </c>
      <c r="F29" s="304" t="str">
        <f>IF('②研究協力者別紙【入力画面】 '!$F$28="","",'②研究協力者別紙【入力画面】 '!$F$28)</f>
        <v/>
      </c>
      <c r="G29" s="304"/>
      <c r="H29" s="304"/>
      <c r="I29" s="304"/>
      <c r="J29" s="304"/>
      <c r="K29" s="304"/>
      <c r="L29" s="58" t="s">
        <v>53</v>
      </c>
      <c r="M29" s="304" t="str">
        <f>IF('②研究協力者別紙【入力画面】 '!$M$28="","",'②研究協力者別紙【入力画面】 '!$M$28)</f>
        <v/>
      </c>
      <c r="N29" s="236"/>
      <c r="O29" s="236"/>
      <c r="P29" s="236"/>
      <c r="Q29" s="236"/>
      <c r="R29" s="308"/>
      <c r="V29" s="2">
        <v>32</v>
      </c>
    </row>
    <row r="30" spans="1:22" ht="20.25" customHeight="1">
      <c r="A30" s="179"/>
      <c r="B30" s="180"/>
      <c r="C30" s="180"/>
      <c r="D30" s="181"/>
      <c r="E30" s="57" t="s">
        <v>100</v>
      </c>
      <c r="F30" s="304" t="str">
        <f>IF('②研究協力者別紙【入力画面】 '!$F$29="","",'②研究協力者別紙【入力画面】 '!$F$29)</f>
        <v/>
      </c>
      <c r="G30" s="304"/>
      <c r="H30" s="304"/>
      <c r="I30" s="304"/>
      <c r="J30" s="304"/>
      <c r="K30" s="304"/>
      <c r="L30" s="58" t="s">
        <v>53</v>
      </c>
      <c r="M30" s="304" t="str">
        <f>IF('②研究協力者別紙【入力画面】 '!$M$29="","",'②研究協力者別紙【入力画面】 '!$M$29)</f>
        <v/>
      </c>
      <c r="N30" s="236"/>
      <c r="O30" s="236"/>
      <c r="P30" s="236"/>
      <c r="Q30" s="236"/>
      <c r="R30" s="308"/>
      <c r="V30" s="2">
        <v>33</v>
      </c>
    </row>
    <row r="31" spans="1:22" ht="20.25" customHeight="1">
      <c r="A31" s="179"/>
      <c r="B31" s="180"/>
      <c r="C31" s="180"/>
      <c r="D31" s="181"/>
      <c r="E31" s="57" t="s">
        <v>100</v>
      </c>
      <c r="F31" s="304" t="str">
        <f>IF('②研究協力者別紙【入力画面】 '!$F$30="","",'②研究協力者別紙【入力画面】 '!$F$30)</f>
        <v/>
      </c>
      <c r="G31" s="304"/>
      <c r="H31" s="304"/>
      <c r="I31" s="304"/>
      <c r="J31" s="304"/>
      <c r="K31" s="304"/>
      <c r="L31" s="58" t="s">
        <v>53</v>
      </c>
      <c r="M31" s="304" t="str">
        <f>IF('②研究協力者別紙【入力画面】 '!$M$30="","",'②研究協力者別紙【入力画面】 '!$M$30)</f>
        <v/>
      </c>
      <c r="N31" s="236"/>
      <c r="O31" s="236"/>
      <c r="P31" s="236"/>
      <c r="Q31" s="236"/>
      <c r="R31" s="308"/>
      <c r="V31" s="2">
        <v>34</v>
      </c>
    </row>
    <row r="32" spans="1:22" ht="20.25" customHeight="1">
      <c r="A32" s="179"/>
      <c r="B32" s="180"/>
      <c r="C32" s="180"/>
      <c r="D32" s="181"/>
      <c r="E32" s="57" t="s">
        <v>100</v>
      </c>
      <c r="F32" s="304" t="str">
        <f>IF('②研究協力者別紙【入力画面】 '!$F$31="","",'②研究協力者別紙【入力画面】 '!$F$31)</f>
        <v/>
      </c>
      <c r="G32" s="304"/>
      <c r="H32" s="304"/>
      <c r="I32" s="304"/>
      <c r="J32" s="304"/>
      <c r="K32" s="304"/>
      <c r="L32" s="58" t="s">
        <v>53</v>
      </c>
      <c r="M32" s="304" t="str">
        <f>IF('②研究協力者別紙【入力画面】 '!$M$31="","",'②研究協力者別紙【入力画面】 '!$M$31)</f>
        <v/>
      </c>
      <c r="N32" s="236"/>
      <c r="O32" s="236"/>
      <c r="P32" s="236"/>
      <c r="Q32" s="236"/>
      <c r="R32" s="308"/>
      <c r="V32" s="2">
        <v>35</v>
      </c>
    </row>
    <row r="33" spans="1:22" ht="20.25" customHeight="1">
      <c r="A33" s="179"/>
      <c r="B33" s="180"/>
      <c r="C33" s="180"/>
      <c r="D33" s="181"/>
      <c r="E33" s="57" t="s">
        <v>100</v>
      </c>
      <c r="F33" s="304" t="str">
        <f>IF('②研究協力者別紙【入力画面】 '!$F$32="","",'②研究協力者別紙【入力画面】 '!$F$32)</f>
        <v/>
      </c>
      <c r="G33" s="304"/>
      <c r="H33" s="304"/>
      <c r="I33" s="304"/>
      <c r="J33" s="304"/>
      <c r="K33" s="304"/>
      <c r="L33" s="58" t="s">
        <v>53</v>
      </c>
      <c r="M33" s="304" t="str">
        <f>IF('②研究協力者別紙【入力画面】 '!$M$32="","",'②研究協力者別紙【入力画面】 '!$M$32)</f>
        <v/>
      </c>
      <c r="N33" s="236"/>
      <c r="O33" s="236"/>
      <c r="P33" s="236"/>
      <c r="Q33" s="236"/>
      <c r="R33" s="308"/>
      <c r="V33" s="2">
        <v>36</v>
      </c>
    </row>
    <row r="34" spans="1:22" ht="20.25" customHeight="1">
      <c r="A34" s="179"/>
      <c r="B34" s="180"/>
      <c r="C34" s="180"/>
      <c r="D34" s="181"/>
      <c r="E34" s="57" t="s">
        <v>100</v>
      </c>
      <c r="F34" s="304" t="str">
        <f>IF('②研究協力者別紙【入力画面】 '!$F$33="","",'②研究協力者別紙【入力画面】 '!$F$33)</f>
        <v/>
      </c>
      <c r="G34" s="304"/>
      <c r="H34" s="304"/>
      <c r="I34" s="304"/>
      <c r="J34" s="304"/>
      <c r="K34" s="304"/>
      <c r="L34" s="58" t="s">
        <v>53</v>
      </c>
      <c r="M34" s="304" t="str">
        <f>IF('②研究協力者別紙【入力画面】 '!$M$33="","",'②研究協力者別紙【入力画面】 '!$M$33)</f>
        <v/>
      </c>
      <c r="N34" s="236"/>
      <c r="O34" s="236"/>
      <c r="P34" s="236"/>
      <c r="Q34" s="236"/>
      <c r="R34" s="308"/>
      <c r="V34" s="2">
        <v>37</v>
      </c>
    </row>
    <row r="35" spans="1:22" ht="20.25" customHeight="1">
      <c r="A35" s="179"/>
      <c r="B35" s="180"/>
      <c r="C35" s="180"/>
      <c r="D35" s="181"/>
      <c r="E35" s="57" t="s">
        <v>100</v>
      </c>
      <c r="F35" s="304" t="str">
        <f>IF('②研究協力者別紙【入力画面】 '!$F$34="","",'②研究協力者別紙【入力画面】 '!$F$34)</f>
        <v/>
      </c>
      <c r="G35" s="304"/>
      <c r="H35" s="304"/>
      <c r="I35" s="304"/>
      <c r="J35" s="304"/>
      <c r="K35" s="304"/>
      <c r="L35" s="58" t="s">
        <v>53</v>
      </c>
      <c r="M35" s="304" t="str">
        <f>IF('②研究協力者別紙【入力画面】 '!$M$34="","",'②研究協力者別紙【入力画面】 '!$M$34)</f>
        <v/>
      </c>
      <c r="N35" s="236"/>
      <c r="O35" s="236"/>
      <c r="P35" s="236"/>
      <c r="Q35" s="236"/>
      <c r="R35" s="308"/>
      <c r="V35" s="2">
        <v>38</v>
      </c>
    </row>
    <row r="36" spans="1:22" ht="20.25" customHeight="1">
      <c r="A36" s="179"/>
      <c r="B36" s="180"/>
      <c r="C36" s="180"/>
      <c r="D36" s="181"/>
      <c r="E36" s="57" t="s">
        <v>100</v>
      </c>
      <c r="F36" s="304" t="str">
        <f>IF('②研究協力者別紙【入力画面】 '!$F$35="","",'②研究協力者別紙【入力画面】 '!$F$35)</f>
        <v/>
      </c>
      <c r="G36" s="304"/>
      <c r="H36" s="304"/>
      <c r="I36" s="304"/>
      <c r="J36" s="304"/>
      <c r="K36" s="304"/>
      <c r="L36" s="58" t="s">
        <v>53</v>
      </c>
      <c r="M36" s="304" t="str">
        <f>IF('②研究協力者別紙【入力画面】 '!$M$35="","",'②研究協力者別紙【入力画面】 '!$M$35)</f>
        <v/>
      </c>
      <c r="N36" s="236"/>
      <c r="O36" s="236"/>
      <c r="P36" s="236"/>
      <c r="Q36" s="236"/>
      <c r="R36" s="308"/>
      <c r="V36" s="2">
        <v>39</v>
      </c>
    </row>
    <row r="37" spans="1:22" ht="20.25" customHeight="1">
      <c r="A37" s="271"/>
      <c r="B37" s="272"/>
      <c r="C37" s="272"/>
      <c r="D37" s="273"/>
      <c r="E37" s="59" t="s">
        <v>100</v>
      </c>
      <c r="F37" s="357" t="str">
        <f>IF('②研究協力者別紙【入力画面】 '!$F$36="","",'②研究協力者別紙【入力画面】 '!$F$36)</f>
        <v/>
      </c>
      <c r="G37" s="357"/>
      <c r="H37" s="357"/>
      <c r="I37" s="357"/>
      <c r="J37" s="357"/>
      <c r="K37" s="357"/>
      <c r="L37" s="60" t="s">
        <v>53</v>
      </c>
      <c r="M37" s="357" t="str">
        <f>IF('②研究協力者別紙【入力画面】 '!$M$36="","",'②研究協力者別紙【入力画面】 '!$M$36)</f>
        <v/>
      </c>
      <c r="N37" s="259"/>
      <c r="O37" s="259"/>
      <c r="P37" s="259"/>
      <c r="Q37" s="259"/>
      <c r="R37" s="358"/>
      <c r="V37" s="2">
        <v>40</v>
      </c>
    </row>
  </sheetData>
  <mergeCells count="72">
    <mergeCell ref="F37:K37"/>
    <mergeCell ref="M37:R37"/>
    <mergeCell ref="F34:K34"/>
    <mergeCell ref="M34:R34"/>
    <mergeCell ref="F35:K35"/>
    <mergeCell ref="M35:R35"/>
    <mergeCell ref="F36:K36"/>
    <mergeCell ref="M36:R36"/>
    <mergeCell ref="F31:K31"/>
    <mergeCell ref="M31:R31"/>
    <mergeCell ref="F32:K32"/>
    <mergeCell ref="M32:R32"/>
    <mergeCell ref="F33:K33"/>
    <mergeCell ref="M33:R33"/>
    <mergeCell ref="F28:K28"/>
    <mergeCell ref="M28:R28"/>
    <mergeCell ref="F29:K29"/>
    <mergeCell ref="M29:R29"/>
    <mergeCell ref="F30:K30"/>
    <mergeCell ref="M30:R30"/>
    <mergeCell ref="F25:K25"/>
    <mergeCell ref="M25:R25"/>
    <mergeCell ref="F26:K26"/>
    <mergeCell ref="M26:R26"/>
    <mergeCell ref="F27:K27"/>
    <mergeCell ref="M27:R27"/>
    <mergeCell ref="F22:K22"/>
    <mergeCell ref="M22:R22"/>
    <mergeCell ref="F23:K23"/>
    <mergeCell ref="M23:R23"/>
    <mergeCell ref="F24:K24"/>
    <mergeCell ref="M24:R24"/>
    <mergeCell ref="F19:K19"/>
    <mergeCell ref="M19:R19"/>
    <mergeCell ref="F20:K20"/>
    <mergeCell ref="M20:R20"/>
    <mergeCell ref="F21:K21"/>
    <mergeCell ref="M21:R21"/>
    <mergeCell ref="F16:K16"/>
    <mergeCell ref="M16:R16"/>
    <mergeCell ref="F17:K17"/>
    <mergeCell ref="M17:R17"/>
    <mergeCell ref="F18:K18"/>
    <mergeCell ref="M18:R18"/>
    <mergeCell ref="M14:R14"/>
    <mergeCell ref="F15:K15"/>
    <mergeCell ref="M15:R15"/>
    <mergeCell ref="F13:K13"/>
    <mergeCell ref="M13:R13"/>
    <mergeCell ref="A7:D7"/>
    <mergeCell ref="E7:I7"/>
    <mergeCell ref="J7:K7"/>
    <mergeCell ref="L7:R7"/>
    <mergeCell ref="A8:D37"/>
    <mergeCell ref="F8:K8"/>
    <mergeCell ref="M8:R8"/>
    <mergeCell ref="F9:K9"/>
    <mergeCell ref="M9:R9"/>
    <mergeCell ref="F10:K10"/>
    <mergeCell ref="M10:R10"/>
    <mergeCell ref="F11:K11"/>
    <mergeCell ref="M11:R11"/>
    <mergeCell ref="F12:K12"/>
    <mergeCell ref="M12:R12"/>
    <mergeCell ref="F14:K14"/>
    <mergeCell ref="A6:D6"/>
    <mergeCell ref="E6:R6"/>
    <mergeCell ref="A2:B2"/>
    <mergeCell ref="C2:E2"/>
    <mergeCell ref="N3:O3"/>
    <mergeCell ref="P3:R3"/>
    <mergeCell ref="A4:R4"/>
  </mergeCells>
  <phoneticPr fontId="2"/>
  <pageMargins left="0.78740157480314965" right="0.78740157480314965" top="0.39370078740157483" bottom="0.39370078740157483" header="0" footer="0.19685039370078741"/>
  <pageSetup paperSize="9" orientation="portrait" r:id="rId1"/>
  <headerFooter alignWithMargins="0">
    <oddFooter>&amp;R&amp;8(様式 2023.7改)</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59"/>
  <sheetViews>
    <sheetView showGridLines="0" view="pageBreakPreview" zoomScaleNormal="100" zoomScaleSheetLayoutView="100" workbookViewId="0">
      <selection activeCell="X36" sqref="X36"/>
    </sheetView>
  </sheetViews>
  <sheetFormatPr defaultColWidth="4.625" defaultRowHeight="20.25" customHeight="1"/>
  <cols>
    <col min="1" max="1" width="4.625" style="1" customWidth="1"/>
    <col min="2" max="4" width="5.5" style="1" customWidth="1"/>
    <col min="5" max="16384" width="4.625" style="1"/>
  </cols>
  <sheetData>
    <row r="1" spans="1:18" ht="12" customHeight="1">
      <c r="R1" s="10" t="s">
        <v>142</v>
      </c>
    </row>
    <row r="2" spans="1:18" ht="15" customHeight="1">
      <c r="A2" s="167" t="s">
        <v>132</v>
      </c>
      <c r="B2" s="167"/>
      <c r="C2" s="1" t="s">
        <v>133</v>
      </c>
      <c r="N2" s="170"/>
      <c r="O2" s="170"/>
      <c r="P2" s="164"/>
      <c r="Q2" s="164"/>
      <c r="R2" s="164"/>
    </row>
    <row r="3" spans="1:18" ht="15" customHeight="1">
      <c r="N3" s="139" t="s">
        <v>37</v>
      </c>
      <c r="O3" s="139"/>
      <c r="P3" s="171"/>
      <c r="Q3" s="171"/>
      <c r="R3" s="171"/>
    </row>
    <row r="4" spans="1:18" ht="10.5" customHeight="1">
      <c r="N4" s="23"/>
      <c r="O4" s="23"/>
    </row>
    <row r="5" spans="1:18" ht="27.75" customHeight="1">
      <c r="A5" s="169" t="str">
        <f>'⑤施設共用承諾書（利用者控）'!A4:R4</f>
        <v>施設共用承諾書（放射光）</v>
      </c>
      <c r="B5" s="169"/>
      <c r="C5" s="169"/>
      <c r="D5" s="169"/>
      <c r="E5" s="169"/>
      <c r="F5" s="169"/>
      <c r="G5" s="169"/>
      <c r="H5" s="169"/>
      <c r="I5" s="169"/>
      <c r="J5" s="169"/>
      <c r="K5" s="169"/>
      <c r="L5" s="169"/>
      <c r="M5" s="169"/>
      <c r="N5" s="169"/>
      <c r="O5" s="169"/>
      <c r="P5" s="169"/>
      <c r="Q5" s="169"/>
      <c r="R5" s="169"/>
    </row>
    <row r="6" spans="1:18" ht="7.5" customHeight="1">
      <c r="A6" s="29"/>
      <c r="B6" s="29"/>
      <c r="C6" s="29"/>
      <c r="D6" s="29"/>
      <c r="E6" s="29"/>
      <c r="F6" s="29"/>
      <c r="G6" s="29"/>
      <c r="H6" s="29"/>
      <c r="I6" s="29"/>
      <c r="J6" s="29"/>
      <c r="K6" s="29"/>
      <c r="L6" s="29"/>
      <c r="M6" s="29"/>
      <c r="N6" s="29"/>
      <c r="O6" s="29"/>
      <c r="P6" s="29"/>
      <c r="Q6" s="29"/>
      <c r="R6" s="29"/>
    </row>
    <row r="7" spans="1:18" ht="20.25" customHeight="1">
      <c r="A7" s="361" t="str">
        <f>IF(①施設共用申込書【入力画面】!$E$9="","",①施設共用申込書【入力画面】!$E$9)</f>
        <v/>
      </c>
      <c r="B7" s="361"/>
      <c r="C7" s="361"/>
      <c r="D7" s="361"/>
      <c r="E7" s="361"/>
      <c r="F7" s="361"/>
      <c r="G7" s="361"/>
      <c r="R7" s="10" t="s">
        <v>39</v>
      </c>
    </row>
    <row r="8" spans="1:18" ht="20.25" customHeight="1">
      <c r="A8" s="361" t="str">
        <f>IF(①施設共用申込書【入力画面】!$E$11="","",①施設共用申込書【入力画面】!$E$11)</f>
        <v/>
      </c>
      <c r="B8" s="361"/>
      <c r="C8" s="361"/>
      <c r="D8" s="361"/>
      <c r="E8" s="361"/>
      <c r="F8" s="361"/>
      <c r="G8" s="361"/>
      <c r="H8" s="22" t="s">
        <v>135</v>
      </c>
      <c r="R8" s="10" t="s">
        <v>143</v>
      </c>
    </row>
    <row r="9" spans="1:18" s="2" customFormat="1" ht="13.5" customHeight="1">
      <c r="A9" s="11"/>
    </row>
    <row r="10" spans="1:18" s="2" customFormat="1" ht="11.25" customHeight="1">
      <c r="A10" s="8"/>
      <c r="E10" s="389"/>
      <c r="F10" s="390"/>
      <c r="G10" s="332"/>
      <c r="H10" s="388"/>
      <c r="I10" s="333" t="s">
        <v>144</v>
      </c>
      <c r="J10" s="387"/>
      <c r="K10" s="387"/>
      <c r="L10" s="388"/>
      <c r="M10" s="333" t="s">
        <v>145</v>
      </c>
      <c r="N10" s="387"/>
      <c r="O10" s="387"/>
      <c r="P10" s="387"/>
      <c r="Q10" s="387"/>
      <c r="R10" s="388"/>
    </row>
    <row r="11" spans="1:18" s="2" customFormat="1" ht="11.25" customHeight="1">
      <c r="A11" s="8"/>
      <c r="E11" s="206"/>
      <c r="F11" s="386"/>
      <c r="G11" s="385" t="s">
        <v>146</v>
      </c>
      <c r="H11" s="385"/>
      <c r="I11" s="385" t="s">
        <v>147</v>
      </c>
      <c r="J11" s="385"/>
      <c r="K11" s="385" t="s">
        <v>148</v>
      </c>
      <c r="L11" s="385"/>
      <c r="M11" s="385" t="s">
        <v>147</v>
      </c>
      <c r="N11" s="385"/>
      <c r="O11" s="385" t="s">
        <v>149</v>
      </c>
      <c r="P11" s="385"/>
      <c r="Q11" s="385" t="s">
        <v>150</v>
      </c>
      <c r="R11" s="385"/>
    </row>
    <row r="12" spans="1:18" s="2" customFormat="1" ht="33.75" customHeight="1">
      <c r="A12" s="8"/>
      <c r="E12" s="206"/>
      <c r="F12" s="386"/>
      <c r="G12" s="385"/>
      <c r="H12" s="385"/>
      <c r="I12" s="385"/>
      <c r="J12" s="385"/>
      <c r="K12" s="385"/>
      <c r="L12" s="385"/>
      <c r="M12" s="385"/>
      <c r="N12" s="385"/>
      <c r="O12" s="385"/>
      <c r="P12" s="385"/>
      <c r="Q12" s="385"/>
      <c r="R12" s="385"/>
    </row>
    <row r="13" spans="1:18" s="2" customFormat="1" ht="8.25" customHeight="1">
      <c r="A13" s="8"/>
      <c r="E13" s="47"/>
      <c r="F13" s="47"/>
      <c r="G13" s="47"/>
      <c r="H13" s="47"/>
      <c r="I13" s="47"/>
      <c r="J13" s="47"/>
      <c r="K13" s="47"/>
      <c r="L13" s="47"/>
      <c r="M13" s="47"/>
      <c r="N13" s="47"/>
      <c r="O13" s="47"/>
      <c r="P13" s="47"/>
      <c r="Q13" s="47"/>
      <c r="R13" s="47"/>
    </row>
    <row r="14" spans="1:18" s="2" customFormat="1" ht="21.75" customHeight="1">
      <c r="A14" s="11" t="s">
        <v>137</v>
      </c>
    </row>
    <row r="15" spans="1:18" s="2" customFormat="1" ht="20.25" customHeight="1">
      <c r="A15" s="175" t="s">
        <v>47</v>
      </c>
      <c r="B15" s="139" t="s">
        <v>43</v>
      </c>
      <c r="C15" s="139"/>
      <c r="D15" s="139"/>
      <c r="E15" s="171" t="str">
        <f>IF(①施設共用申込書【入力画面】!$E$13="","",①施設共用申込書【入力画面】!$E$13)</f>
        <v/>
      </c>
      <c r="F15" s="171"/>
      <c r="G15" s="171"/>
      <c r="H15" s="171"/>
      <c r="I15" s="171"/>
      <c r="J15" s="171"/>
      <c r="K15" s="171"/>
      <c r="L15" s="171"/>
      <c r="M15" s="171"/>
      <c r="N15" s="171"/>
      <c r="O15" s="171"/>
      <c r="P15" s="171"/>
      <c r="Q15" s="171"/>
      <c r="R15" s="171"/>
    </row>
    <row r="16" spans="1:18" s="2" customFormat="1" ht="20.25" customHeight="1">
      <c r="A16" s="176"/>
      <c r="B16" s="139" t="s">
        <v>44</v>
      </c>
      <c r="C16" s="139"/>
      <c r="D16" s="139"/>
      <c r="E16" s="171" t="str">
        <f>IF(①施設共用申込書【入力画面】!$E$14="","",①施設共用申込書【入力画面】!$E$14)</f>
        <v>〒</v>
      </c>
      <c r="F16" s="171"/>
      <c r="G16" s="171"/>
      <c r="H16" s="171"/>
      <c r="I16" s="171"/>
      <c r="J16" s="171"/>
      <c r="K16" s="171"/>
      <c r="L16" s="171"/>
      <c r="M16" s="171"/>
      <c r="N16" s="171"/>
      <c r="O16" s="171"/>
      <c r="P16" s="171"/>
      <c r="Q16" s="171"/>
      <c r="R16" s="171"/>
    </row>
    <row r="17" spans="1:18" s="2" customFormat="1" ht="20.25" customHeight="1">
      <c r="A17" s="176"/>
      <c r="B17" s="139" t="s">
        <v>48</v>
      </c>
      <c r="C17" s="139"/>
      <c r="D17" s="139"/>
      <c r="E17" s="28" t="s">
        <v>49</v>
      </c>
      <c r="F17" s="171" t="str">
        <f>IF(①施設共用申込書【入力画面】!$F$15="","",①施設共用申込書【入力画面】!$F$15)</f>
        <v/>
      </c>
      <c r="G17" s="171"/>
      <c r="H17" s="171"/>
      <c r="I17" s="171"/>
      <c r="J17" s="171"/>
      <c r="K17" s="171"/>
      <c r="L17" s="171"/>
      <c r="M17" s="171"/>
      <c r="N17" s="171"/>
      <c r="O17" s="171"/>
      <c r="P17" s="171"/>
      <c r="Q17" s="171"/>
      <c r="R17" s="171"/>
    </row>
    <row r="18" spans="1:18" s="2" customFormat="1" ht="20.25" customHeight="1">
      <c r="A18" s="176"/>
      <c r="B18" s="147" t="s">
        <v>50</v>
      </c>
      <c r="C18" s="148"/>
      <c r="D18" s="149"/>
      <c r="E18" s="377" t="s">
        <v>51</v>
      </c>
      <c r="F18" s="379" t="str">
        <f>IF(①施設共用申込書【入力画面】!$F$16="","",①施設共用申込書【入力画面】!$F$16)</f>
        <v>（研究代表者）</v>
      </c>
      <c r="G18" s="380"/>
      <c r="H18" s="380"/>
      <c r="I18" s="381"/>
      <c r="J18" s="160" t="s">
        <v>53</v>
      </c>
      <c r="K18" s="161"/>
      <c r="L18" s="344" t="str">
        <f>IF(①施設共用申込書【入力画面】!$L$16="","",①施設共用申込書【入力画面】!$L$16)</f>
        <v/>
      </c>
      <c r="M18" s="345"/>
      <c r="N18" s="345"/>
      <c r="O18" s="345"/>
      <c r="P18" s="345"/>
      <c r="Q18" s="345"/>
      <c r="R18" s="346"/>
    </row>
    <row r="19" spans="1:18" s="2" customFormat="1" ht="20.25" customHeight="1">
      <c r="A19" s="176"/>
      <c r="B19" s="150"/>
      <c r="C19" s="151"/>
      <c r="D19" s="152"/>
      <c r="E19" s="378"/>
      <c r="F19" s="382"/>
      <c r="G19" s="383"/>
      <c r="H19" s="383"/>
      <c r="I19" s="384"/>
      <c r="J19" s="153" t="s">
        <v>54</v>
      </c>
      <c r="K19" s="154"/>
      <c r="L19" s="368" t="str">
        <f>IF(①施設共用申込書【入力画面】!$L$17="","",①施設共用申込書【入力画面】!$L$17)</f>
        <v/>
      </c>
      <c r="M19" s="368"/>
      <c r="N19" s="368"/>
      <c r="O19" s="368"/>
      <c r="P19" s="368"/>
      <c r="Q19" s="368"/>
      <c r="R19" s="369"/>
    </row>
    <row r="20" spans="1:18" s="2" customFormat="1" ht="20.25" customHeight="1">
      <c r="A20" s="176"/>
      <c r="B20" s="240" t="s">
        <v>55</v>
      </c>
      <c r="C20" s="240"/>
      <c r="D20" s="240"/>
      <c r="E20" s="51" t="s">
        <v>56</v>
      </c>
      <c r="F20" s="372" t="str">
        <f>IF(①施設共用申込書【入力画面】!$F$18="","",①施設共用申込書【入力画面】!$F$18)</f>
        <v>〒</v>
      </c>
      <c r="G20" s="372"/>
      <c r="H20" s="372"/>
      <c r="I20" s="372"/>
      <c r="J20" s="372"/>
      <c r="K20" s="372"/>
      <c r="L20" s="372"/>
      <c r="M20" s="372"/>
      <c r="N20" s="372"/>
      <c r="O20" s="372"/>
      <c r="P20" s="372"/>
      <c r="Q20" s="372"/>
      <c r="R20" s="372"/>
    </row>
    <row r="21" spans="1:18" s="2" customFormat="1" ht="20.25" customHeight="1">
      <c r="A21" s="176"/>
      <c r="B21" s="241"/>
      <c r="C21" s="241"/>
      <c r="D21" s="241"/>
      <c r="E21" s="52" t="s">
        <v>57</v>
      </c>
      <c r="F21" s="365" t="str">
        <f>IF(①施設共用申込書【入力画面】!$F$19="","",①施設共用申込書【入力画面】!$F$19)</f>
        <v/>
      </c>
      <c r="G21" s="366"/>
      <c r="H21" s="366"/>
      <c r="I21" s="366"/>
      <c r="J21" s="366"/>
      <c r="K21" s="366"/>
      <c r="L21" s="366"/>
      <c r="M21" s="366"/>
      <c r="N21" s="366"/>
      <c r="O21" s="366"/>
      <c r="P21" s="366"/>
      <c r="Q21" s="366"/>
      <c r="R21" s="367"/>
    </row>
    <row r="22" spans="1:18" s="2" customFormat="1" ht="20.25" customHeight="1">
      <c r="A22" s="176"/>
      <c r="B22" s="242"/>
      <c r="C22" s="242"/>
      <c r="D22" s="242"/>
      <c r="E22" s="53" t="s">
        <v>58</v>
      </c>
      <c r="F22" s="362" t="str">
        <f>IF(①施設共用申込書【入力画面】!$F$20="","",①施設共用申込書【入力画面】!$F$20)</f>
        <v/>
      </c>
      <c r="G22" s="363"/>
      <c r="H22" s="363"/>
      <c r="I22" s="363"/>
      <c r="J22" s="363"/>
      <c r="K22" s="364"/>
      <c r="L22" s="54" t="s">
        <v>54</v>
      </c>
      <c r="M22" s="376" t="str">
        <f>IF(①施設共用申込書【入力画面】!$M$20="","",①施設共用申込書【入力画面】!$M$20)</f>
        <v/>
      </c>
      <c r="N22" s="376"/>
      <c r="O22" s="376"/>
      <c r="P22" s="376"/>
      <c r="Q22" s="376"/>
      <c r="R22" s="376"/>
    </row>
    <row r="23" spans="1:18" s="2" customFormat="1" ht="20.25" customHeight="1">
      <c r="A23" s="176"/>
      <c r="B23" s="182" t="s">
        <v>170</v>
      </c>
      <c r="C23" s="226"/>
      <c r="D23" s="227"/>
      <c r="E23" s="132" t="s">
        <v>171</v>
      </c>
      <c r="F23" s="226" t="str">
        <f>IF(①施設共用申込書【入力画面】!$F$21="","",①施設共用申込書【入力画面】!$F$21)</f>
        <v/>
      </c>
      <c r="G23" s="226"/>
      <c r="H23" s="226"/>
      <c r="I23" s="226"/>
      <c r="J23" s="226"/>
      <c r="K23" s="226"/>
      <c r="L23" s="132" t="s">
        <v>172</v>
      </c>
      <c r="M23" s="391" t="str">
        <f>IF(①施設共用申込書【入力画面】!$M$21="","",①施設共用申込書【入力画面】!$M$21)</f>
        <v/>
      </c>
      <c r="N23" s="370"/>
      <c r="O23" s="370"/>
      <c r="P23" s="370"/>
      <c r="Q23" s="370"/>
      <c r="R23" s="371"/>
    </row>
    <row r="24" spans="1:18" s="2" customFormat="1" ht="15.75" customHeight="1">
      <c r="A24" s="176"/>
      <c r="B24" s="106"/>
      <c r="C24" s="107"/>
      <c r="D24" s="108"/>
      <c r="E24" s="55" t="s">
        <v>51</v>
      </c>
      <c r="F24" s="345" t="str">
        <f>IF(①施設共用申込書【入力画面】!$F$22="","",①施設共用申込書【入力画面】!$F$22)</f>
        <v/>
      </c>
      <c r="G24" s="166"/>
      <c r="H24" s="166"/>
      <c r="I24" s="166"/>
      <c r="J24" s="166"/>
      <c r="K24" s="166"/>
      <c r="L24" s="56" t="s">
        <v>53</v>
      </c>
      <c r="M24" s="345" t="str">
        <f>IF(①施設共用申込書【入力画面】!$M$22="","",①施設共用申込書【入力画面】!$M$22)</f>
        <v/>
      </c>
      <c r="N24" s="345"/>
      <c r="O24" s="345"/>
      <c r="P24" s="345"/>
      <c r="Q24" s="345"/>
      <c r="R24" s="346"/>
    </row>
    <row r="25" spans="1:18" s="2" customFormat="1" ht="15.75" customHeight="1">
      <c r="A25" s="176"/>
      <c r="B25" s="109"/>
      <c r="C25" s="110"/>
      <c r="D25" s="111"/>
      <c r="E25" s="57" t="s">
        <v>100</v>
      </c>
      <c r="F25" s="304" t="str">
        <f>IF(①施設共用申込書【入力画面】!$F$23="","",①施設共用申込書【入力画面】!$F$23)</f>
        <v/>
      </c>
      <c r="G25" s="304"/>
      <c r="H25" s="304"/>
      <c r="I25" s="304"/>
      <c r="J25" s="304"/>
      <c r="K25" s="304"/>
      <c r="L25" s="58" t="s">
        <v>53</v>
      </c>
      <c r="M25" s="304" t="str">
        <f>IF(①施設共用申込書【入力画面】!$M$23="","",①施設共用申込書【入力画面】!$M$23)</f>
        <v/>
      </c>
      <c r="N25" s="304"/>
      <c r="O25" s="304"/>
      <c r="P25" s="304"/>
      <c r="Q25" s="304"/>
      <c r="R25" s="374"/>
    </row>
    <row r="26" spans="1:18" s="2" customFormat="1" ht="15.75" customHeight="1">
      <c r="A26" s="176"/>
      <c r="B26" s="109"/>
      <c r="C26" s="110"/>
      <c r="D26" s="111"/>
      <c r="E26" s="57" t="s">
        <v>51</v>
      </c>
      <c r="F26" s="304" t="str">
        <f>IF(①施設共用申込書【入力画面】!$F$24="","",①施設共用申込書【入力画面】!$F$24)</f>
        <v/>
      </c>
      <c r="G26" s="304"/>
      <c r="H26" s="304"/>
      <c r="I26" s="304"/>
      <c r="J26" s="304"/>
      <c r="K26" s="304"/>
      <c r="L26" s="58" t="s">
        <v>53</v>
      </c>
      <c r="M26" s="304" t="str">
        <f>IF(①施設共用申込書【入力画面】!$M$24="","",①施設共用申込書【入力画面】!$M$24)</f>
        <v/>
      </c>
      <c r="N26" s="304"/>
      <c r="O26" s="304"/>
      <c r="P26" s="304"/>
      <c r="Q26" s="304"/>
      <c r="R26" s="374"/>
    </row>
    <row r="27" spans="1:18" s="2" customFormat="1" ht="15.75" customHeight="1">
      <c r="A27" s="176"/>
      <c r="B27" s="109"/>
      <c r="C27" s="110"/>
      <c r="D27" s="111"/>
      <c r="E27" s="57" t="s">
        <v>51</v>
      </c>
      <c r="F27" s="304" t="str">
        <f>IF(①施設共用申込書【入力画面】!$F$25="","",①施設共用申込書【入力画面】!$F$25)</f>
        <v/>
      </c>
      <c r="G27" s="304"/>
      <c r="H27" s="304"/>
      <c r="I27" s="304"/>
      <c r="J27" s="304"/>
      <c r="K27" s="304"/>
      <c r="L27" s="58" t="s">
        <v>53</v>
      </c>
      <c r="M27" s="304" t="str">
        <f>IF(①施設共用申込書【入力画面】!$M$25="","",①施設共用申込書【入力画面】!$M$25)</f>
        <v/>
      </c>
      <c r="N27" s="304"/>
      <c r="O27" s="304"/>
      <c r="P27" s="304"/>
      <c r="Q27" s="304"/>
      <c r="R27" s="374"/>
    </row>
    <row r="28" spans="1:18" s="2" customFormat="1" ht="15.75" customHeight="1">
      <c r="A28" s="176"/>
      <c r="B28" s="179" t="s">
        <v>59</v>
      </c>
      <c r="C28" s="180"/>
      <c r="D28" s="181"/>
      <c r="E28" s="57" t="s">
        <v>51</v>
      </c>
      <c r="F28" s="304" t="str">
        <f>IF(①施設共用申込書【入力画面】!$F$26="","",①施設共用申込書【入力画面】!$F$26)</f>
        <v/>
      </c>
      <c r="G28" s="304"/>
      <c r="H28" s="304"/>
      <c r="I28" s="304"/>
      <c r="J28" s="304"/>
      <c r="K28" s="304"/>
      <c r="L28" s="58" t="s">
        <v>53</v>
      </c>
      <c r="M28" s="305" t="str">
        <f>IF(①施設共用申込書【入力画面】!$M$26="","",①施設共用申込書【入力画面】!$M$26)</f>
        <v/>
      </c>
      <c r="N28" s="305"/>
      <c r="O28" s="305"/>
      <c r="P28" s="305"/>
      <c r="Q28" s="305"/>
      <c r="R28" s="373"/>
    </row>
    <row r="29" spans="1:18" s="2" customFormat="1" ht="15.75" customHeight="1">
      <c r="A29" s="176"/>
      <c r="B29" s="38" t="str">
        <f>①施設共用申込書【入力画面】!B27</f>
        <v>□</v>
      </c>
      <c r="C29" s="260" t="s">
        <v>61</v>
      </c>
      <c r="D29" s="261"/>
      <c r="E29" s="57" t="s">
        <v>51</v>
      </c>
      <c r="F29" s="304" t="str">
        <f>IF(①施設共用申込書【入力画面】!$F$27="","",①施設共用申込書【入力画面】!$F$27)</f>
        <v/>
      </c>
      <c r="G29" s="304"/>
      <c r="H29" s="304"/>
      <c r="I29" s="304"/>
      <c r="J29" s="304"/>
      <c r="K29" s="304"/>
      <c r="L29" s="58" t="s">
        <v>53</v>
      </c>
      <c r="M29" s="305" t="str">
        <f>IF(①施設共用申込書【入力画面】!$M$27="","",①施設共用申込書【入力画面】!$M$27)</f>
        <v/>
      </c>
      <c r="N29" s="305"/>
      <c r="O29" s="305"/>
      <c r="P29" s="305"/>
      <c r="Q29" s="305"/>
      <c r="R29" s="373"/>
    </row>
    <row r="30" spans="1:18" s="2" customFormat="1" ht="15.75" customHeight="1">
      <c r="A30" s="176"/>
      <c r="B30" s="109"/>
      <c r="C30" s="110"/>
      <c r="D30" s="111"/>
      <c r="E30" s="57" t="s">
        <v>51</v>
      </c>
      <c r="F30" s="304" t="str">
        <f>IF(①施設共用申込書【入力画面】!$F$28="","",①施設共用申込書【入力画面】!$F$28)</f>
        <v/>
      </c>
      <c r="G30" s="304"/>
      <c r="H30" s="304"/>
      <c r="I30" s="304"/>
      <c r="J30" s="304"/>
      <c r="K30" s="304"/>
      <c r="L30" s="58" t="s">
        <v>53</v>
      </c>
      <c r="M30" s="305" t="str">
        <f>IF(①施設共用申込書【入力画面】!$M$28="","",①施設共用申込書【入力画面】!$M$28)</f>
        <v/>
      </c>
      <c r="N30" s="305"/>
      <c r="O30" s="305"/>
      <c r="P30" s="305"/>
      <c r="Q30" s="305"/>
      <c r="R30" s="373"/>
    </row>
    <row r="31" spans="1:18" s="2" customFormat="1" ht="15.75" customHeight="1">
      <c r="A31" s="176"/>
      <c r="B31" s="109"/>
      <c r="C31" s="110"/>
      <c r="D31" s="111"/>
      <c r="E31" s="57" t="s">
        <v>51</v>
      </c>
      <c r="F31" s="304" t="str">
        <f>IF(①施設共用申込書【入力画面】!$F$29="","",①施設共用申込書【入力画面】!$F$29)</f>
        <v/>
      </c>
      <c r="G31" s="304"/>
      <c r="H31" s="304"/>
      <c r="I31" s="304"/>
      <c r="J31" s="304"/>
      <c r="K31" s="304"/>
      <c r="L31" s="58" t="s">
        <v>53</v>
      </c>
      <c r="M31" s="305" t="str">
        <f>IF(①施設共用申込書【入力画面】!$M$29="","",①施設共用申込書【入力画面】!$M$29)</f>
        <v/>
      </c>
      <c r="N31" s="305"/>
      <c r="O31" s="305"/>
      <c r="P31" s="305"/>
      <c r="Q31" s="305"/>
      <c r="R31" s="373"/>
    </row>
    <row r="32" spans="1:18" s="2" customFormat="1" ht="15.75" customHeight="1">
      <c r="A32" s="176"/>
      <c r="B32" s="109"/>
      <c r="C32" s="110"/>
      <c r="D32" s="111"/>
      <c r="E32" s="57" t="s">
        <v>51</v>
      </c>
      <c r="F32" s="304" t="str">
        <f>IF(①施設共用申込書【入力画面】!$F$30="","",①施設共用申込書【入力画面】!$F$30)</f>
        <v/>
      </c>
      <c r="G32" s="304"/>
      <c r="H32" s="304"/>
      <c r="I32" s="304"/>
      <c r="J32" s="304"/>
      <c r="K32" s="304"/>
      <c r="L32" s="58" t="s">
        <v>53</v>
      </c>
      <c r="M32" s="304" t="str">
        <f>IF(①施設共用申込書【入力画面】!$M$30="","",①施設共用申込書【入力画面】!$M$30)</f>
        <v/>
      </c>
      <c r="N32" s="304"/>
      <c r="O32" s="304"/>
      <c r="P32" s="304"/>
      <c r="Q32" s="304"/>
      <c r="R32" s="374"/>
    </row>
    <row r="33" spans="1:18" s="2" customFormat="1" ht="15.75" customHeight="1">
      <c r="A33" s="177"/>
      <c r="B33" s="112"/>
      <c r="C33" s="113"/>
      <c r="D33" s="114"/>
      <c r="E33" s="59" t="s">
        <v>100</v>
      </c>
      <c r="F33" s="357" t="str">
        <f>IF(①施設共用申込書【入力画面】!$F$31="","",①施設共用申込書【入力画面】!$F$31)</f>
        <v/>
      </c>
      <c r="G33" s="357"/>
      <c r="H33" s="357"/>
      <c r="I33" s="357"/>
      <c r="J33" s="357"/>
      <c r="K33" s="357"/>
      <c r="L33" s="60" t="s">
        <v>53</v>
      </c>
      <c r="M33" s="357" t="str">
        <f>IF(①施設共用申込書【入力画面】!$M$31="","",①施設共用申込書【入力画面】!$M$31)</f>
        <v/>
      </c>
      <c r="N33" s="357"/>
      <c r="O33" s="357"/>
      <c r="P33" s="357"/>
      <c r="Q33" s="357"/>
      <c r="R33" s="375"/>
    </row>
    <row r="34" spans="1:18" s="2" customFormat="1" ht="31.5" customHeight="1">
      <c r="B34" s="253" t="s">
        <v>138</v>
      </c>
      <c r="C34" s="253"/>
      <c r="D34" s="253"/>
      <c r="E34" s="253"/>
      <c r="F34" s="253"/>
      <c r="G34" s="253"/>
      <c r="H34" s="253"/>
      <c r="I34" s="253"/>
      <c r="J34" s="253"/>
      <c r="K34" s="253"/>
      <c r="L34" s="253"/>
      <c r="M34" s="253"/>
      <c r="N34" s="253"/>
      <c r="O34" s="253"/>
      <c r="P34" s="253"/>
      <c r="Q34" s="253"/>
      <c r="R34" s="253"/>
    </row>
    <row r="35" spans="1:18" s="2" customFormat="1" ht="16.5" customHeight="1">
      <c r="A35" s="168" t="s">
        <v>63</v>
      </c>
      <c r="B35" s="188" t="s">
        <v>64</v>
      </c>
      <c r="C35" s="189"/>
      <c r="D35" s="294" t="str">
        <f>IF(①施設共用申込書【入力画面】!$D$33="","",①施設共用申込書【入力画面】!$D$33)</f>
        <v>2023B-HXX</v>
      </c>
      <c r="E35" s="295"/>
      <c r="F35" s="296"/>
      <c r="G35" s="188" t="s">
        <v>66</v>
      </c>
      <c r="H35" s="189"/>
      <c r="I35" s="348" t="str">
        <f>IF(①施設共用申込書【入力画面】!$I$33="","",①施設共用申込書【入力画面】!$I$33)</f>
        <v>（研究課題）</v>
      </c>
      <c r="J35" s="349"/>
      <c r="K35" s="349"/>
      <c r="L35" s="349"/>
      <c r="M35" s="349"/>
      <c r="N35" s="349"/>
      <c r="O35" s="349"/>
      <c r="P35" s="349"/>
      <c r="Q35" s="349"/>
      <c r="R35" s="350"/>
    </row>
    <row r="36" spans="1:18" s="2" customFormat="1" ht="16.5" customHeight="1">
      <c r="A36" s="168"/>
      <c r="B36" s="190"/>
      <c r="C36" s="191"/>
      <c r="D36" s="297"/>
      <c r="E36" s="298"/>
      <c r="F36" s="299"/>
      <c r="G36" s="190"/>
      <c r="H36" s="191"/>
      <c r="I36" s="351"/>
      <c r="J36" s="352"/>
      <c r="K36" s="352"/>
      <c r="L36" s="352"/>
      <c r="M36" s="352"/>
      <c r="N36" s="352"/>
      <c r="O36" s="352"/>
      <c r="P36" s="352"/>
      <c r="Q36" s="352"/>
      <c r="R36" s="353"/>
    </row>
    <row r="37" spans="1:18" s="2" customFormat="1" ht="16.5" customHeight="1">
      <c r="A37" s="168"/>
      <c r="B37" s="192"/>
      <c r="C37" s="193"/>
      <c r="D37" s="300"/>
      <c r="E37" s="301"/>
      <c r="F37" s="302"/>
      <c r="G37" s="192"/>
      <c r="H37" s="193"/>
      <c r="I37" s="354"/>
      <c r="J37" s="355"/>
      <c r="K37" s="355"/>
      <c r="L37" s="355"/>
      <c r="M37" s="355"/>
      <c r="N37" s="355"/>
      <c r="O37" s="355"/>
      <c r="P37" s="355"/>
      <c r="Q37" s="355"/>
      <c r="R37" s="356"/>
    </row>
    <row r="38" spans="1:18" s="2" customFormat="1" ht="24" customHeight="1">
      <c r="A38" s="168"/>
      <c r="B38" s="185" t="s">
        <v>68</v>
      </c>
      <c r="C38" s="186"/>
      <c r="D38" s="182" t="str">
        <f>IF(①施設共用申込書【入力画面】!$D$36="","",①施設共用申込書【入力画面】!$D$36)</f>
        <v>プルダウンメニューから利用装置を選択してください。</v>
      </c>
      <c r="E38" s="226"/>
      <c r="F38" s="226"/>
      <c r="G38" s="226"/>
      <c r="H38" s="226"/>
      <c r="I38" s="226"/>
      <c r="J38" s="226"/>
      <c r="K38" s="226"/>
      <c r="L38" s="226"/>
      <c r="M38" s="226"/>
      <c r="N38" s="226"/>
      <c r="O38" s="226"/>
      <c r="P38" s="226"/>
      <c r="Q38" s="226"/>
      <c r="R38" s="227"/>
    </row>
    <row r="39" spans="1:18" s="2" customFormat="1" ht="13.5">
      <c r="A39" s="168"/>
      <c r="B39" s="203" t="s">
        <v>69</v>
      </c>
      <c r="C39" s="204"/>
      <c r="D39" s="37" t="str">
        <f>①施設共用申込書【入力画面】!D37</f>
        <v>□</v>
      </c>
      <c r="E39" s="209" t="s">
        <v>70</v>
      </c>
      <c r="F39" s="209"/>
      <c r="G39" s="209"/>
      <c r="H39" s="209"/>
      <c r="I39" s="209"/>
      <c r="J39" s="209"/>
      <c r="K39" s="209"/>
      <c r="L39" s="210"/>
      <c r="M39" s="88"/>
      <c r="N39" s="89"/>
      <c r="O39" s="183"/>
      <c r="P39" s="183"/>
      <c r="Q39" s="183"/>
      <c r="R39" s="184"/>
    </row>
    <row r="40" spans="1:18" s="2" customFormat="1" ht="13.5">
      <c r="A40" s="168"/>
      <c r="B40" s="205"/>
      <c r="C40" s="206"/>
      <c r="D40" s="38" t="str">
        <f>①施設共用申込書【入力画面】!D38</f>
        <v>□</v>
      </c>
      <c r="E40" s="187" t="s">
        <v>72</v>
      </c>
      <c r="F40" s="187"/>
      <c r="G40" s="187"/>
      <c r="H40" s="187"/>
      <c r="I40" s="187"/>
      <c r="J40" s="187"/>
      <c r="K40" s="187"/>
      <c r="L40" s="187"/>
      <c r="M40" s="187"/>
      <c r="N40" s="90"/>
      <c r="O40" s="1"/>
      <c r="P40" s="1"/>
      <c r="Q40" s="1"/>
      <c r="R40" s="18"/>
    </row>
    <row r="41" spans="1:18" s="2" customFormat="1" ht="13.5">
      <c r="A41" s="168"/>
      <c r="B41" s="205"/>
      <c r="C41" s="206"/>
      <c r="D41" s="38" t="str">
        <f>①施設共用申込書【入力画面】!D39</f>
        <v>□</v>
      </c>
      <c r="E41" s="187" t="s">
        <v>73</v>
      </c>
      <c r="F41" s="187"/>
      <c r="G41" s="187"/>
      <c r="H41" s="90" t="str">
        <f>①施設共用申込書【入力画面】!H39</f>
        <v>□</v>
      </c>
      <c r="I41" s="187" t="s">
        <v>74</v>
      </c>
      <c r="J41" s="187"/>
      <c r="K41" s="90" t="str">
        <f>①施設共用申込書【入力画面】!K39</f>
        <v>□</v>
      </c>
      <c r="L41" s="187" t="s">
        <v>75</v>
      </c>
      <c r="M41" s="187"/>
      <c r="N41" s="187"/>
      <c r="O41" s="1"/>
      <c r="P41" s="1"/>
      <c r="Q41" s="1"/>
      <c r="R41" s="18"/>
    </row>
    <row r="42" spans="1:18" s="2" customFormat="1" ht="12.75" customHeight="1">
      <c r="A42" s="168"/>
      <c r="B42" s="207"/>
      <c r="C42" s="208"/>
      <c r="D42" s="77" t="str">
        <f>①施設共用申込書【入力画面】!D40</f>
        <v>　成果公開課題については、マテリアル先端リサーチインフラ事業の課題として実施します。</v>
      </c>
      <c r="E42" s="44"/>
      <c r="F42" s="44"/>
      <c r="G42" s="44"/>
      <c r="H42" s="44"/>
      <c r="I42" s="44"/>
      <c r="J42" s="44"/>
      <c r="K42" s="44"/>
      <c r="L42" s="44"/>
      <c r="M42" s="39"/>
      <c r="N42" s="40"/>
      <c r="O42" s="40"/>
      <c r="P42" s="40"/>
      <c r="Q42" s="40"/>
      <c r="R42" s="41"/>
    </row>
    <row r="43" spans="1:18" s="2" customFormat="1" ht="10.5" customHeight="1">
      <c r="A43" s="8"/>
      <c r="D43" s="9"/>
      <c r="E43" s="9"/>
      <c r="F43" s="9"/>
      <c r="G43" s="9"/>
      <c r="H43" s="9"/>
      <c r="I43" s="9"/>
      <c r="J43" s="9"/>
      <c r="K43" s="9"/>
      <c r="L43" s="9"/>
      <c r="M43" s="9"/>
      <c r="N43" s="9"/>
      <c r="O43" s="9"/>
      <c r="P43" s="9"/>
      <c r="Q43" s="9"/>
      <c r="R43" s="9"/>
    </row>
    <row r="44" spans="1:18" s="2" customFormat="1" ht="24.95" customHeight="1">
      <c r="A44" s="182" t="s">
        <v>128</v>
      </c>
      <c r="B44" s="226"/>
      <c r="C44" s="227"/>
      <c r="D44" s="185" t="str">
        <f>IF(①施設共用申込書【入力画面】!$D$42="","",①施設共用申込書【入力画面】!$D$42)</f>
        <v>　年 　月 　日</v>
      </c>
      <c r="E44" s="303"/>
      <c r="F44" s="303"/>
      <c r="G44" s="303"/>
      <c r="H44" s="87" t="s">
        <v>79</v>
      </c>
      <c r="I44" s="303" t="str">
        <f>IF(①施設共用申込書【入力画面】!$I$42="","",①施設共用申込書【入力画面】!$I$42)</f>
        <v>　年  月  日</v>
      </c>
      <c r="J44" s="303"/>
      <c r="K44" s="303"/>
      <c r="L44" s="303"/>
      <c r="M44" s="226" t="s">
        <v>81</v>
      </c>
      <c r="N44" s="226"/>
      <c r="O44" s="34" t="str">
        <f>IF(①施設共用申込書【入力画面】!$O$42="","",①施設共用申込書【入力画面】!$O$42)</f>
        <v/>
      </c>
      <c r="P44" s="262" t="s">
        <v>82</v>
      </c>
      <c r="Q44" s="262"/>
      <c r="R44" s="263"/>
    </row>
    <row r="45" spans="1:18" s="2" customFormat="1" ht="20.25" customHeight="1">
      <c r="A45" s="182" t="s">
        <v>83</v>
      </c>
      <c r="B45" s="226"/>
      <c r="C45" s="227"/>
      <c r="D45" s="87" t="str">
        <f>①施設共用申込書【入力画面】!D43</f>
        <v>□</v>
      </c>
      <c r="E45" s="82" t="s">
        <v>84</v>
      </c>
      <c r="F45" s="87"/>
      <c r="G45" s="87"/>
      <c r="H45" s="87"/>
      <c r="I45" s="87" t="str">
        <f>①施設共用申込書【入力画面】!I43</f>
        <v>□</v>
      </c>
      <c r="J45" s="82" t="s">
        <v>85</v>
      </c>
      <c r="K45" s="87"/>
      <c r="L45" s="87"/>
      <c r="M45" s="87"/>
      <c r="N45" s="223" t="s">
        <v>86</v>
      </c>
      <c r="O45" s="224"/>
      <c r="P45" s="224"/>
      <c r="Q45" s="224"/>
      <c r="R45" s="225"/>
    </row>
    <row r="46" spans="1:18" s="2" customFormat="1" ht="20.25" customHeight="1">
      <c r="A46" s="50" t="s">
        <v>87</v>
      </c>
    </row>
    <row r="47" spans="1:18" s="2" customFormat="1" ht="20.25" customHeight="1">
      <c r="A47" s="175" t="s">
        <v>88</v>
      </c>
      <c r="B47" s="182" t="s">
        <v>89</v>
      </c>
      <c r="C47" s="226"/>
      <c r="D47" s="226"/>
      <c r="E47" s="226"/>
      <c r="F47" s="226"/>
      <c r="G47" s="226"/>
      <c r="H47" s="226"/>
      <c r="I47" s="226"/>
      <c r="J47" s="226"/>
      <c r="K47" s="226"/>
      <c r="L47" s="227"/>
      <c r="M47" s="43" t="str">
        <f>①施設共用申込書【入力画面】!M45</f>
        <v>□</v>
      </c>
      <c r="N47" s="34" t="s">
        <v>90</v>
      </c>
      <c r="O47" s="61"/>
      <c r="P47" s="45" t="str">
        <f>①施設共用申込書【入力画面】!P45</f>
        <v>□</v>
      </c>
      <c r="Q47" s="34" t="s">
        <v>91</v>
      </c>
      <c r="R47" s="3"/>
    </row>
    <row r="48" spans="1:18" s="2" customFormat="1" ht="20.25" customHeight="1">
      <c r="A48" s="176"/>
      <c r="B48" s="42" t="s">
        <v>92</v>
      </c>
      <c r="C48" s="229" t="s">
        <v>93</v>
      </c>
      <c r="D48" s="229"/>
      <c r="E48" s="229"/>
      <c r="F48" s="229"/>
      <c r="G48" s="229"/>
      <c r="H48" s="229"/>
      <c r="I48" s="229"/>
      <c r="J48" s="229"/>
      <c r="K48" s="229"/>
      <c r="L48" s="229"/>
      <c r="M48" s="229"/>
      <c r="N48" s="229"/>
      <c r="O48" s="229"/>
      <c r="P48" s="229"/>
      <c r="Q48" s="229"/>
      <c r="R48" s="230"/>
    </row>
    <row r="49" spans="1:18" s="2" customFormat="1" ht="20.25" customHeight="1">
      <c r="A49" s="176"/>
      <c r="B49" s="6"/>
      <c r="C49" s="231"/>
      <c r="D49" s="231"/>
      <c r="E49" s="231"/>
      <c r="F49" s="231"/>
      <c r="G49" s="231"/>
      <c r="H49" s="231"/>
      <c r="I49" s="231"/>
      <c r="J49" s="231"/>
      <c r="K49" s="231"/>
      <c r="L49" s="231"/>
      <c r="M49" s="231"/>
      <c r="N49" s="231"/>
      <c r="O49" s="231"/>
      <c r="P49" s="231"/>
      <c r="Q49" s="231"/>
      <c r="R49" s="232"/>
    </row>
    <row r="50" spans="1:18" s="2" customFormat="1" ht="20.25" customHeight="1">
      <c r="A50" s="177"/>
      <c r="B50" s="7"/>
      <c r="C50" s="233"/>
      <c r="D50" s="233"/>
      <c r="E50" s="233"/>
      <c r="F50" s="233"/>
      <c r="G50" s="233"/>
      <c r="H50" s="233"/>
      <c r="I50" s="233"/>
      <c r="J50" s="233"/>
      <c r="K50" s="233"/>
      <c r="L50" s="233"/>
      <c r="M50" s="233"/>
      <c r="N50" s="233"/>
      <c r="O50" s="233"/>
      <c r="P50" s="233"/>
      <c r="Q50" s="233"/>
      <c r="R50" s="234"/>
    </row>
    <row r="51" spans="1:18" s="2" customFormat="1" ht="20.25" customHeight="1">
      <c r="C51" s="1"/>
    </row>
    <row r="52" spans="1:18" s="2" customFormat="1" ht="20.25" customHeight="1"/>
    <row r="53" spans="1:18" s="2" customFormat="1" ht="20.25" customHeight="1"/>
    <row r="54" spans="1:18" s="2" customFormat="1" ht="20.25" customHeight="1"/>
    <row r="55" spans="1:18" s="2" customFormat="1" ht="20.25" customHeight="1"/>
    <row r="56" spans="1:18" s="2" customFormat="1" ht="20.25" customHeight="1"/>
    <row r="57" spans="1:18" s="2" customFormat="1" ht="20.25" customHeight="1"/>
    <row r="58" spans="1:18" s="2" customFormat="1" ht="20.25" customHeight="1"/>
    <row r="59" spans="1:18" s="2" customFormat="1" ht="20.25" customHeight="1"/>
  </sheetData>
  <mergeCells count="95">
    <mergeCell ref="B23:D23"/>
    <mergeCell ref="F23:K23"/>
    <mergeCell ref="M23:R23"/>
    <mergeCell ref="F24:K24"/>
    <mergeCell ref="M24:R24"/>
    <mergeCell ref="B15:D15"/>
    <mergeCell ref="E15:R15"/>
    <mergeCell ref="E16:R16"/>
    <mergeCell ref="K12:L12"/>
    <mergeCell ref="I12:J12"/>
    <mergeCell ref="G12:H12"/>
    <mergeCell ref="E12:F12"/>
    <mergeCell ref="Q12:R12"/>
    <mergeCell ref="O12:P12"/>
    <mergeCell ref="M12:N12"/>
    <mergeCell ref="A8:G8"/>
    <mergeCell ref="M11:N11"/>
    <mergeCell ref="O11:P11"/>
    <mergeCell ref="Q11:R11"/>
    <mergeCell ref="E11:F11"/>
    <mergeCell ref="G11:H11"/>
    <mergeCell ref="I11:J11"/>
    <mergeCell ref="M10:R10"/>
    <mergeCell ref="I10:L10"/>
    <mergeCell ref="G10:H10"/>
    <mergeCell ref="E10:F10"/>
    <mergeCell ref="A7:G7"/>
    <mergeCell ref="A47:A50"/>
    <mergeCell ref="A35:A42"/>
    <mergeCell ref="C48:R50"/>
    <mergeCell ref="D38:R38"/>
    <mergeCell ref="B38:C38"/>
    <mergeCell ref="B47:L47"/>
    <mergeCell ref="I35:R37"/>
    <mergeCell ref="B39:C42"/>
    <mergeCell ref="E39:L39"/>
    <mergeCell ref="O39:R39"/>
    <mergeCell ref="A44:C44"/>
    <mergeCell ref="E40:M40"/>
    <mergeCell ref="E41:G41"/>
    <mergeCell ref="I41:J41"/>
    <mergeCell ref="D44:G44"/>
    <mergeCell ref="F25:K25"/>
    <mergeCell ref="M25:R25"/>
    <mergeCell ref="F26:K26"/>
    <mergeCell ref="A2:B2"/>
    <mergeCell ref="B35:C37"/>
    <mergeCell ref="G35:H37"/>
    <mergeCell ref="A15:A33"/>
    <mergeCell ref="A5:R5"/>
    <mergeCell ref="P2:R2"/>
    <mergeCell ref="P3:R3"/>
    <mergeCell ref="N2:O2"/>
    <mergeCell ref="N3:O3"/>
    <mergeCell ref="F17:R17"/>
    <mergeCell ref="B16:D16"/>
    <mergeCell ref="F21:R21"/>
    <mergeCell ref="K11:L11"/>
    <mergeCell ref="F22:K22"/>
    <mergeCell ref="F20:R20"/>
    <mergeCell ref="M22:R22"/>
    <mergeCell ref="B17:D17"/>
    <mergeCell ref="B18:D19"/>
    <mergeCell ref="E18:E19"/>
    <mergeCell ref="F18:I19"/>
    <mergeCell ref="J18:K18"/>
    <mergeCell ref="B20:D22"/>
    <mergeCell ref="L18:R18"/>
    <mergeCell ref="J19:K19"/>
    <mergeCell ref="L19:R19"/>
    <mergeCell ref="M26:R26"/>
    <mergeCell ref="F27:K27"/>
    <mergeCell ref="M27:R27"/>
    <mergeCell ref="B28:D28"/>
    <mergeCell ref="C29:D29"/>
    <mergeCell ref="F29:K29"/>
    <mergeCell ref="M29:R29"/>
    <mergeCell ref="F28:K28"/>
    <mergeCell ref="M28:R28"/>
    <mergeCell ref="A45:C45"/>
    <mergeCell ref="F30:K30"/>
    <mergeCell ref="M30:R30"/>
    <mergeCell ref="F31:K31"/>
    <mergeCell ref="M31:R31"/>
    <mergeCell ref="B34:R34"/>
    <mergeCell ref="I44:L44"/>
    <mergeCell ref="M44:N44"/>
    <mergeCell ref="P44:R44"/>
    <mergeCell ref="N45:R45"/>
    <mergeCell ref="F32:K32"/>
    <mergeCell ref="M32:R32"/>
    <mergeCell ref="F33:K33"/>
    <mergeCell ref="M33:R33"/>
    <mergeCell ref="D35:F37"/>
    <mergeCell ref="L41:N41"/>
  </mergeCells>
  <phoneticPr fontId="2"/>
  <dataValidations count="1">
    <dataValidation type="list" allowBlank="1" showInputMessage="1" showErrorMessage="1" sqref="B29" xr:uid="{ABC859F3-558A-44DF-A2E9-0938EA092C0C}">
      <formula1>"□,■"</formula1>
    </dataValidation>
  </dataValidations>
  <pageMargins left="0.78740157480314965" right="0.78740157480314965" top="0.39370078740157483" bottom="0.39370078740157483" header="0" footer="0.19685039370078741"/>
  <pageSetup paperSize="9" scale="95" orientation="portrait" r:id="rId1"/>
  <headerFooter alignWithMargins="0">
    <oddFooter>&amp;R&amp;8(様式 2023.7改)</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90F4E-656D-4406-8E0D-722B23E5B99D}">
  <dimension ref="A1:V37"/>
  <sheetViews>
    <sheetView showGridLines="0" view="pageBreakPreview" topLeftCell="A6" zoomScaleNormal="100" zoomScaleSheetLayoutView="100" workbookViewId="0">
      <selection activeCell="AA27" sqref="AA27"/>
    </sheetView>
  </sheetViews>
  <sheetFormatPr defaultColWidth="4.625" defaultRowHeight="20.25" customHeight="1"/>
  <cols>
    <col min="1" max="1" width="4.625" style="1" customWidth="1"/>
    <col min="2" max="4" width="5.5" style="1" customWidth="1"/>
    <col min="5" max="19" width="4.625" style="1" customWidth="1"/>
    <col min="20" max="20" width="2.375" style="1" hidden="1" customWidth="1"/>
    <col min="21" max="21" width="20.5" style="1" hidden="1" customWidth="1"/>
    <col min="22" max="16384" width="4.625" style="1"/>
  </cols>
  <sheetData>
    <row r="1" spans="1:22" ht="12.75" customHeight="1">
      <c r="Q1" s="10"/>
      <c r="R1" s="10" t="s">
        <v>151</v>
      </c>
    </row>
    <row r="2" spans="1:22" ht="24.6" customHeight="1">
      <c r="A2" s="167" t="s">
        <v>140</v>
      </c>
      <c r="B2" s="167"/>
      <c r="C2" s="280" t="str">
        <f>IF(①施設共用申込書【入力画面】!$C$1="","",①施設共用申込書【入力画面】!$C$1)</f>
        <v/>
      </c>
      <c r="D2" s="280"/>
      <c r="E2" s="280"/>
      <c r="R2" s="115" t="s">
        <v>94</v>
      </c>
    </row>
    <row r="3" spans="1:22" ht="15" customHeight="1">
      <c r="N3" s="139" t="s">
        <v>37</v>
      </c>
      <c r="O3" s="139"/>
      <c r="P3" s="171"/>
      <c r="Q3" s="171"/>
      <c r="R3" s="171"/>
      <c r="T3" s="1">
        <v>1</v>
      </c>
      <c r="U3" s="1" t="s">
        <v>95</v>
      </c>
    </row>
    <row r="4" spans="1:22" ht="49.5" customHeight="1">
      <c r="A4" s="281" t="s">
        <v>141</v>
      </c>
      <c r="B4" s="281"/>
      <c r="C4" s="281"/>
      <c r="D4" s="281"/>
      <c r="E4" s="281"/>
      <c r="F4" s="281"/>
      <c r="G4" s="281"/>
      <c r="H4" s="281"/>
      <c r="I4" s="281"/>
      <c r="J4" s="281"/>
      <c r="K4" s="281"/>
      <c r="L4" s="281"/>
      <c r="M4" s="281"/>
      <c r="N4" s="281"/>
      <c r="O4" s="281"/>
      <c r="P4" s="281"/>
      <c r="Q4" s="281"/>
      <c r="R4" s="281"/>
      <c r="T4" s="1">
        <v>2</v>
      </c>
      <c r="U4" s="1" t="s">
        <v>97</v>
      </c>
    </row>
    <row r="5" spans="1:22" ht="20.25" customHeight="1">
      <c r="A5" s="31"/>
    </row>
    <row r="6" spans="1:22" s="2" customFormat="1" ht="29.1" customHeight="1">
      <c r="A6" s="139" t="s">
        <v>43</v>
      </c>
      <c r="B6" s="139"/>
      <c r="C6" s="139"/>
      <c r="D6" s="139"/>
      <c r="E6" s="171" t="str">
        <f>IF(①施設共用申込書【入力画面】!$E$13="","",①施設共用申込書【入力画面】!$E$13)</f>
        <v/>
      </c>
      <c r="F6" s="171"/>
      <c r="G6" s="171"/>
      <c r="H6" s="171"/>
      <c r="I6" s="171"/>
      <c r="J6" s="171"/>
      <c r="K6" s="171"/>
      <c r="L6" s="171"/>
      <c r="M6" s="171"/>
      <c r="N6" s="171"/>
      <c r="O6" s="171"/>
      <c r="P6" s="171"/>
      <c r="Q6" s="171"/>
      <c r="R6" s="171"/>
    </row>
    <row r="7" spans="1:22" s="2" customFormat="1" ht="28.5" customHeight="1">
      <c r="A7" s="288" t="s">
        <v>98</v>
      </c>
      <c r="B7" s="288"/>
      <c r="C7" s="288"/>
      <c r="D7" s="288"/>
      <c r="E7" s="182" t="str">
        <f>IF(①施設共用申込書【入力画面】!$F$16="","",①施設共用申込書【入力画面】!$F$16)</f>
        <v>（研究代表者）</v>
      </c>
      <c r="F7" s="320"/>
      <c r="G7" s="320"/>
      <c r="H7" s="320"/>
      <c r="I7" s="189"/>
      <c r="J7" s="359" t="s">
        <v>64</v>
      </c>
      <c r="K7" s="204"/>
      <c r="L7" s="285" t="str">
        <f>IF(①施設共用申込書【入力画面】!$D$33="","",①施設共用申込書【入力画面】!$D$33)</f>
        <v>2023B-HXX</v>
      </c>
      <c r="M7" s="286"/>
      <c r="N7" s="286"/>
      <c r="O7" s="286"/>
      <c r="P7" s="286"/>
      <c r="Q7" s="286"/>
      <c r="R7" s="287"/>
    </row>
    <row r="8" spans="1:22" s="2" customFormat="1" ht="20.100000000000001" customHeight="1">
      <c r="A8" s="203" t="s">
        <v>130</v>
      </c>
      <c r="B8" s="269"/>
      <c r="C8" s="269"/>
      <c r="D8" s="270"/>
      <c r="E8" s="55" t="s">
        <v>51</v>
      </c>
      <c r="F8" s="345" t="str">
        <f>IF('②研究協力者別紙【入力画面】 '!$F$7="","",'②研究協力者別紙【入力画面】 '!$F$7)</f>
        <v/>
      </c>
      <c r="G8" s="345"/>
      <c r="H8" s="345"/>
      <c r="I8" s="345"/>
      <c r="J8" s="345"/>
      <c r="K8" s="345"/>
      <c r="L8" s="56" t="s">
        <v>53</v>
      </c>
      <c r="M8" s="345" t="str">
        <f>IF('②研究協力者別紙【入力画面】 '!$M$7="","",'②研究協力者別紙【入力画面】 '!$M$7)</f>
        <v/>
      </c>
      <c r="N8" s="166"/>
      <c r="O8" s="166"/>
      <c r="P8" s="166"/>
      <c r="Q8" s="166"/>
      <c r="R8" s="360"/>
      <c r="V8" s="2">
        <v>11</v>
      </c>
    </row>
    <row r="9" spans="1:22" s="2" customFormat="1" ht="20.100000000000001" customHeight="1">
      <c r="A9" s="179"/>
      <c r="B9" s="180"/>
      <c r="C9" s="180"/>
      <c r="D9" s="181"/>
      <c r="E9" s="57" t="s">
        <v>100</v>
      </c>
      <c r="F9" s="304" t="str">
        <f>IF('②研究協力者別紙【入力画面】 '!$F$8="","",'②研究協力者別紙【入力画面】 '!$F$8)</f>
        <v/>
      </c>
      <c r="G9" s="304"/>
      <c r="H9" s="304"/>
      <c r="I9" s="304"/>
      <c r="J9" s="304"/>
      <c r="K9" s="304"/>
      <c r="L9" s="58" t="s">
        <v>53</v>
      </c>
      <c r="M9" s="304" t="str">
        <f>IF('②研究協力者別紙【入力画面】 '!$M$8="","",'②研究協力者別紙【入力画面】 '!$M$8)</f>
        <v/>
      </c>
      <c r="N9" s="236"/>
      <c r="O9" s="236"/>
      <c r="P9" s="236"/>
      <c r="Q9" s="236"/>
      <c r="R9" s="308"/>
      <c r="V9" s="2">
        <v>12</v>
      </c>
    </row>
    <row r="10" spans="1:22" s="2" customFormat="1" ht="20.100000000000001" customHeight="1">
      <c r="A10" s="179"/>
      <c r="B10" s="180"/>
      <c r="C10" s="180"/>
      <c r="D10" s="181"/>
      <c r="E10" s="57" t="s">
        <v>51</v>
      </c>
      <c r="F10" s="304" t="str">
        <f>IF('②研究協力者別紙【入力画面】 '!$F$9="","",'②研究協力者別紙【入力画面】 '!$F$9)</f>
        <v/>
      </c>
      <c r="G10" s="304"/>
      <c r="H10" s="304"/>
      <c r="I10" s="304"/>
      <c r="J10" s="304"/>
      <c r="K10" s="304"/>
      <c r="L10" s="58" t="s">
        <v>53</v>
      </c>
      <c r="M10" s="304" t="str">
        <f>IF('②研究協力者別紙【入力画面】 '!$M$9="","",'②研究協力者別紙【入力画面】 '!$M$9)</f>
        <v/>
      </c>
      <c r="N10" s="236"/>
      <c r="O10" s="236"/>
      <c r="P10" s="236"/>
      <c r="Q10" s="236"/>
      <c r="R10" s="308"/>
      <c r="V10" s="2">
        <v>13</v>
      </c>
    </row>
    <row r="11" spans="1:22" s="2" customFormat="1" ht="20.100000000000001" customHeight="1">
      <c r="A11" s="179"/>
      <c r="B11" s="180"/>
      <c r="C11" s="180"/>
      <c r="D11" s="181"/>
      <c r="E11" s="57" t="s">
        <v>51</v>
      </c>
      <c r="F11" s="304" t="str">
        <f>IF('②研究協力者別紙【入力画面】 '!$F$10="","",'②研究協力者別紙【入力画面】 '!$F$10)</f>
        <v/>
      </c>
      <c r="G11" s="304"/>
      <c r="H11" s="304"/>
      <c r="I11" s="304"/>
      <c r="J11" s="304"/>
      <c r="K11" s="304"/>
      <c r="L11" s="58" t="s">
        <v>53</v>
      </c>
      <c r="M11" s="304" t="str">
        <f>IF('②研究協力者別紙【入力画面】 '!$M$10="","",'②研究協力者別紙【入力画面】 '!$M$10)</f>
        <v/>
      </c>
      <c r="N11" s="236"/>
      <c r="O11" s="236"/>
      <c r="P11" s="236"/>
      <c r="Q11" s="236"/>
      <c r="R11" s="308"/>
      <c r="V11" s="2">
        <v>14</v>
      </c>
    </row>
    <row r="12" spans="1:22" s="2" customFormat="1" ht="20.100000000000001" customHeight="1">
      <c r="A12" s="179"/>
      <c r="B12" s="180"/>
      <c r="C12" s="180"/>
      <c r="D12" s="181"/>
      <c r="E12" s="57" t="s">
        <v>51</v>
      </c>
      <c r="F12" s="304" t="str">
        <f>IF('②研究協力者別紙【入力画面】 '!$F$11="","",'②研究協力者別紙【入力画面】 '!$F$11)</f>
        <v/>
      </c>
      <c r="G12" s="304"/>
      <c r="H12" s="304"/>
      <c r="I12" s="304"/>
      <c r="J12" s="304"/>
      <c r="K12" s="304"/>
      <c r="L12" s="58" t="s">
        <v>53</v>
      </c>
      <c r="M12" s="304" t="str">
        <f>IF('②研究協力者別紙【入力画面】 '!$M$11="","",'②研究協力者別紙【入力画面】 '!$M$11)</f>
        <v/>
      </c>
      <c r="N12" s="236"/>
      <c r="O12" s="236"/>
      <c r="P12" s="236"/>
      <c r="Q12" s="236"/>
      <c r="R12" s="308"/>
      <c r="V12" s="2">
        <v>15</v>
      </c>
    </row>
    <row r="13" spans="1:22" s="2" customFormat="1" ht="20.100000000000001" customHeight="1">
      <c r="A13" s="179"/>
      <c r="B13" s="180"/>
      <c r="C13" s="180"/>
      <c r="D13" s="181"/>
      <c r="E13" s="57" t="s">
        <v>51</v>
      </c>
      <c r="F13" s="304" t="str">
        <f>IF('②研究協力者別紙【入力画面】 '!$F$12="","",'②研究協力者別紙【入力画面】 '!$F$12)</f>
        <v/>
      </c>
      <c r="G13" s="304"/>
      <c r="H13" s="304"/>
      <c r="I13" s="304"/>
      <c r="J13" s="304"/>
      <c r="K13" s="304"/>
      <c r="L13" s="58" t="s">
        <v>53</v>
      </c>
      <c r="M13" s="304" t="str">
        <f>IF('②研究協力者別紙【入力画面】 '!$M$12="","",'②研究協力者別紙【入力画面】 '!$M$12)</f>
        <v/>
      </c>
      <c r="N13" s="236"/>
      <c r="O13" s="236"/>
      <c r="P13" s="236"/>
      <c r="Q13" s="236"/>
      <c r="R13" s="308"/>
      <c r="V13" s="2">
        <v>16</v>
      </c>
    </row>
    <row r="14" spans="1:22" s="2" customFormat="1" ht="20.100000000000001" customHeight="1">
      <c r="A14" s="179"/>
      <c r="B14" s="180"/>
      <c r="C14" s="180"/>
      <c r="D14" s="181"/>
      <c r="E14" s="57" t="s">
        <v>51</v>
      </c>
      <c r="F14" s="304" t="str">
        <f>IF('②研究協力者別紙【入力画面】 '!$F$13="","",'②研究協力者別紙【入力画面】 '!$F$13)</f>
        <v/>
      </c>
      <c r="G14" s="304"/>
      <c r="H14" s="304"/>
      <c r="I14" s="304"/>
      <c r="J14" s="304"/>
      <c r="K14" s="304"/>
      <c r="L14" s="58" t="s">
        <v>53</v>
      </c>
      <c r="M14" s="304" t="str">
        <f>IF('②研究協力者別紙【入力画面】 '!$M$13="","",'②研究協力者別紙【入力画面】 '!$M$13)</f>
        <v/>
      </c>
      <c r="N14" s="236"/>
      <c r="O14" s="236"/>
      <c r="P14" s="236"/>
      <c r="Q14" s="236"/>
      <c r="R14" s="308"/>
      <c r="V14" s="2">
        <v>17</v>
      </c>
    </row>
    <row r="15" spans="1:22" s="2" customFormat="1" ht="20.100000000000001" customHeight="1">
      <c r="A15" s="179"/>
      <c r="B15" s="180"/>
      <c r="C15" s="180"/>
      <c r="D15" s="181"/>
      <c r="E15" s="57" t="s">
        <v>51</v>
      </c>
      <c r="F15" s="304" t="str">
        <f>IF('②研究協力者別紙【入力画面】 '!$F$14="","",'②研究協力者別紙【入力画面】 '!$F$14)</f>
        <v/>
      </c>
      <c r="G15" s="304"/>
      <c r="H15" s="304"/>
      <c r="I15" s="304"/>
      <c r="J15" s="304"/>
      <c r="K15" s="304"/>
      <c r="L15" s="58" t="s">
        <v>53</v>
      </c>
      <c r="M15" s="304" t="str">
        <f>IF('②研究協力者別紙【入力画面】 '!$M$14="","",'②研究協力者別紙【入力画面】 '!$M$14)</f>
        <v/>
      </c>
      <c r="N15" s="236"/>
      <c r="O15" s="236"/>
      <c r="P15" s="236"/>
      <c r="Q15" s="236"/>
      <c r="R15" s="308"/>
      <c r="V15" s="2">
        <v>18</v>
      </c>
    </row>
    <row r="16" spans="1:22" s="2" customFormat="1" ht="20.100000000000001" customHeight="1">
      <c r="A16" s="179"/>
      <c r="B16" s="180"/>
      <c r="C16" s="180"/>
      <c r="D16" s="181"/>
      <c r="E16" s="57" t="s">
        <v>51</v>
      </c>
      <c r="F16" s="304" t="str">
        <f>IF('②研究協力者別紙【入力画面】 '!$F$15="","",'②研究協力者別紙【入力画面】 '!$F$15)</f>
        <v/>
      </c>
      <c r="G16" s="304"/>
      <c r="H16" s="304"/>
      <c r="I16" s="304"/>
      <c r="J16" s="304"/>
      <c r="K16" s="304"/>
      <c r="L16" s="58" t="s">
        <v>53</v>
      </c>
      <c r="M16" s="304" t="str">
        <f>IF('②研究協力者別紙【入力画面】 '!$M$15="","",'②研究協力者別紙【入力画面】 '!$M$15)</f>
        <v/>
      </c>
      <c r="N16" s="236"/>
      <c r="O16" s="236"/>
      <c r="P16" s="236"/>
      <c r="Q16" s="236"/>
      <c r="R16" s="308"/>
      <c r="V16" s="2">
        <v>19</v>
      </c>
    </row>
    <row r="17" spans="1:22" s="2" customFormat="1" ht="20.100000000000001" customHeight="1">
      <c r="A17" s="179"/>
      <c r="B17" s="180"/>
      <c r="C17" s="180"/>
      <c r="D17" s="181"/>
      <c r="E17" s="57" t="s">
        <v>100</v>
      </c>
      <c r="F17" s="304" t="str">
        <f>IF('②研究協力者別紙【入力画面】 '!$F$16="","",'②研究協力者別紙【入力画面】 '!$F$16)</f>
        <v/>
      </c>
      <c r="G17" s="304"/>
      <c r="H17" s="304"/>
      <c r="I17" s="304"/>
      <c r="J17" s="304"/>
      <c r="K17" s="304"/>
      <c r="L17" s="58" t="s">
        <v>53</v>
      </c>
      <c r="M17" s="304" t="str">
        <f>IF('②研究協力者別紙【入力画面】 '!$M$16="","",'②研究協力者別紙【入力画面】 '!$M$16)</f>
        <v/>
      </c>
      <c r="N17" s="236"/>
      <c r="O17" s="236"/>
      <c r="P17" s="236"/>
      <c r="Q17" s="236"/>
      <c r="R17" s="308"/>
      <c r="V17" s="2">
        <v>20</v>
      </c>
    </row>
    <row r="18" spans="1:22" s="2" customFormat="1" ht="20.100000000000001" customHeight="1">
      <c r="A18" s="179"/>
      <c r="B18" s="180"/>
      <c r="C18" s="180"/>
      <c r="D18" s="181"/>
      <c r="E18" s="57" t="s">
        <v>100</v>
      </c>
      <c r="F18" s="304" t="str">
        <f>IF('②研究協力者別紙【入力画面】 '!$F$17="","",'②研究協力者別紙【入力画面】 '!$F$17)</f>
        <v/>
      </c>
      <c r="G18" s="304"/>
      <c r="H18" s="304"/>
      <c r="I18" s="304"/>
      <c r="J18" s="304"/>
      <c r="K18" s="304"/>
      <c r="L18" s="58" t="s">
        <v>53</v>
      </c>
      <c r="M18" s="304" t="str">
        <f>IF('②研究協力者別紙【入力画面】 '!$M$17="","",'②研究協力者別紙【入力画面】 '!$M$17)</f>
        <v/>
      </c>
      <c r="N18" s="236"/>
      <c r="O18" s="236"/>
      <c r="P18" s="236"/>
      <c r="Q18" s="236"/>
      <c r="R18" s="308"/>
      <c r="V18" s="2">
        <v>21</v>
      </c>
    </row>
    <row r="19" spans="1:22" s="2" customFormat="1" ht="20.100000000000001" customHeight="1">
      <c r="A19" s="179"/>
      <c r="B19" s="180"/>
      <c r="C19" s="180"/>
      <c r="D19" s="181"/>
      <c r="E19" s="57" t="s">
        <v>100</v>
      </c>
      <c r="F19" s="304" t="str">
        <f>IF('②研究協力者別紙【入力画面】 '!$F$18="","",'②研究協力者別紙【入力画面】 '!$F$18)</f>
        <v/>
      </c>
      <c r="G19" s="304"/>
      <c r="H19" s="304"/>
      <c r="I19" s="304"/>
      <c r="J19" s="304"/>
      <c r="K19" s="304"/>
      <c r="L19" s="58" t="s">
        <v>53</v>
      </c>
      <c r="M19" s="304" t="str">
        <f>IF('②研究協力者別紙【入力画面】 '!$M$18="","",'②研究協力者別紙【入力画面】 '!$M$18)</f>
        <v/>
      </c>
      <c r="N19" s="236"/>
      <c r="O19" s="236"/>
      <c r="P19" s="236"/>
      <c r="Q19" s="236"/>
      <c r="R19" s="308"/>
      <c r="V19" s="2">
        <v>22</v>
      </c>
    </row>
    <row r="20" spans="1:22" s="2" customFormat="1" ht="20.100000000000001" customHeight="1">
      <c r="A20" s="179"/>
      <c r="B20" s="180"/>
      <c r="C20" s="180"/>
      <c r="D20" s="181"/>
      <c r="E20" s="57" t="s">
        <v>100</v>
      </c>
      <c r="F20" s="304" t="str">
        <f>IF('②研究協力者別紙【入力画面】 '!$F$19="","",'②研究協力者別紙【入力画面】 '!$F$19)</f>
        <v/>
      </c>
      <c r="G20" s="304"/>
      <c r="H20" s="304"/>
      <c r="I20" s="304"/>
      <c r="J20" s="304"/>
      <c r="K20" s="304"/>
      <c r="L20" s="58" t="s">
        <v>53</v>
      </c>
      <c r="M20" s="304" t="str">
        <f>IF('②研究協力者別紙【入力画面】 '!$M$19="","",'②研究協力者別紙【入力画面】 '!$M$19)</f>
        <v/>
      </c>
      <c r="N20" s="236"/>
      <c r="O20" s="236"/>
      <c r="P20" s="236"/>
      <c r="Q20" s="236"/>
      <c r="R20" s="308"/>
      <c r="V20" s="2">
        <v>23</v>
      </c>
    </row>
    <row r="21" spans="1:22" s="2" customFormat="1" ht="20.100000000000001" customHeight="1">
      <c r="A21" s="179"/>
      <c r="B21" s="180"/>
      <c r="C21" s="180"/>
      <c r="D21" s="181"/>
      <c r="E21" s="57" t="s">
        <v>100</v>
      </c>
      <c r="F21" s="304" t="str">
        <f>IF('②研究協力者別紙【入力画面】 '!$F$20="","",'②研究協力者別紙【入力画面】 '!$F$20)</f>
        <v/>
      </c>
      <c r="G21" s="304"/>
      <c r="H21" s="304"/>
      <c r="I21" s="304"/>
      <c r="J21" s="304"/>
      <c r="K21" s="304"/>
      <c r="L21" s="58" t="s">
        <v>53</v>
      </c>
      <c r="M21" s="304" t="str">
        <f>IF('②研究協力者別紙【入力画面】 '!$M$20="","",'②研究協力者別紙【入力画面】 '!$M$20)</f>
        <v/>
      </c>
      <c r="N21" s="236"/>
      <c r="O21" s="236"/>
      <c r="P21" s="236"/>
      <c r="Q21" s="236"/>
      <c r="R21" s="308"/>
      <c r="V21" s="2">
        <v>24</v>
      </c>
    </row>
    <row r="22" spans="1:22" s="2" customFormat="1" ht="20.100000000000001" customHeight="1">
      <c r="A22" s="179"/>
      <c r="B22" s="180"/>
      <c r="C22" s="180"/>
      <c r="D22" s="181"/>
      <c r="E22" s="57" t="s">
        <v>100</v>
      </c>
      <c r="F22" s="304" t="str">
        <f>IF('②研究協力者別紙【入力画面】 '!$F$21="","",'②研究協力者別紙【入力画面】 '!$F$21)</f>
        <v/>
      </c>
      <c r="G22" s="304"/>
      <c r="H22" s="304"/>
      <c r="I22" s="304"/>
      <c r="J22" s="304"/>
      <c r="K22" s="304"/>
      <c r="L22" s="58" t="s">
        <v>53</v>
      </c>
      <c r="M22" s="304" t="str">
        <f>IF('②研究協力者別紙【入力画面】 '!$M$21="","",'②研究協力者別紙【入力画面】 '!$M$21)</f>
        <v/>
      </c>
      <c r="N22" s="236"/>
      <c r="O22" s="236"/>
      <c r="P22" s="236"/>
      <c r="Q22" s="236"/>
      <c r="R22" s="308"/>
      <c r="V22" s="2">
        <v>25</v>
      </c>
    </row>
    <row r="23" spans="1:22" s="2" customFormat="1" ht="20.100000000000001" customHeight="1">
      <c r="A23" s="179"/>
      <c r="B23" s="180"/>
      <c r="C23" s="180"/>
      <c r="D23" s="181"/>
      <c r="E23" s="57" t="s">
        <v>100</v>
      </c>
      <c r="F23" s="304" t="str">
        <f>IF('②研究協力者別紙【入力画面】 '!$F$22="","",'②研究協力者別紙【入力画面】 '!$F$22)</f>
        <v/>
      </c>
      <c r="G23" s="304"/>
      <c r="H23" s="304"/>
      <c r="I23" s="304"/>
      <c r="J23" s="304"/>
      <c r="K23" s="304"/>
      <c r="L23" s="58" t="s">
        <v>53</v>
      </c>
      <c r="M23" s="304" t="str">
        <f>IF('②研究協力者別紙【入力画面】 '!$M$22="","",'②研究協力者別紙【入力画面】 '!$M$22)</f>
        <v/>
      </c>
      <c r="N23" s="236"/>
      <c r="O23" s="236"/>
      <c r="P23" s="236"/>
      <c r="Q23" s="236"/>
      <c r="R23" s="308"/>
      <c r="V23" s="2">
        <v>26</v>
      </c>
    </row>
    <row r="24" spans="1:22" s="2" customFormat="1" ht="20.100000000000001" customHeight="1">
      <c r="A24" s="179"/>
      <c r="B24" s="180"/>
      <c r="C24" s="180"/>
      <c r="D24" s="181"/>
      <c r="E24" s="57" t="s">
        <v>100</v>
      </c>
      <c r="F24" s="304" t="str">
        <f>IF('②研究協力者別紙【入力画面】 '!$F$23="","",'②研究協力者別紙【入力画面】 '!$F$23)</f>
        <v/>
      </c>
      <c r="G24" s="304"/>
      <c r="H24" s="304"/>
      <c r="I24" s="304"/>
      <c r="J24" s="304"/>
      <c r="K24" s="304"/>
      <c r="L24" s="58" t="s">
        <v>53</v>
      </c>
      <c r="M24" s="304" t="str">
        <f>IF('②研究協力者別紙【入力画面】 '!$M$23="","",'②研究協力者別紙【入力画面】 '!$M$23)</f>
        <v/>
      </c>
      <c r="N24" s="236"/>
      <c r="O24" s="236"/>
      <c r="P24" s="236"/>
      <c r="Q24" s="236"/>
      <c r="R24" s="308"/>
      <c r="V24" s="2">
        <v>27</v>
      </c>
    </row>
    <row r="25" spans="1:22" s="2" customFormat="1" ht="20.100000000000001" customHeight="1">
      <c r="A25" s="179"/>
      <c r="B25" s="180"/>
      <c r="C25" s="180"/>
      <c r="D25" s="181"/>
      <c r="E25" s="57" t="s">
        <v>100</v>
      </c>
      <c r="F25" s="304" t="str">
        <f>IF('②研究協力者別紙【入力画面】 '!$F$24="","",'②研究協力者別紙【入力画面】 '!$F$24)</f>
        <v/>
      </c>
      <c r="G25" s="304"/>
      <c r="H25" s="304"/>
      <c r="I25" s="304"/>
      <c r="J25" s="304"/>
      <c r="K25" s="304"/>
      <c r="L25" s="58" t="s">
        <v>53</v>
      </c>
      <c r="M25" s="304" t="str">
        <f>IF('②研究協力者別紙【入力画面】 '!$M$24="","",'②研究協力者別紙【入力画面】 '!$M$24)</f>
        <v/>
      </c>
      <c r="N25" s="236"/>
      <c r="O25" s="236"/>
      <c r="P25" s="236"/>
      <c r="Q25" s="236"/>
      <c r="R25" s="308"/>
      <c r="V25" s="2">
        <v>28</v>
      </c>
    </row>
    <row r="26" spans="1:22" s="2" customFormat="1" ht="20.100000000000001" customHeight="1">
      <c r="A26" s="179"/>
      <c r="B26" s="180"/>
      <c r="C26" s="180"/>
      <c r="D26" s="181"/>
      <c r="E26" s="57" t="s">
        <v>100</v>
      </c>
      <c r="F26" s="304" t="str">
        <f>IF('②研究協力者別紙【入力画面】 '!$F$25="","",'②研究協力者別紙【入力画面】 '!$F$25)</f>
        <v/>
      </c>
      <c r="G26" s="304"/>
      <c r="H26" s="304"/>
      <c r="I26" s="304"/>
      <c r="J26" s="304"/>
      <c r="K26" s="304"/>
      <c r="L26" s="58" t="s">
        <v>53</v>
      </c>
      <c r="M26" s="304" t="str">
        <f>IF('②研究協力者別紙【入力画面】 '!$M$25="","",'②研究協力者別紙【入力画面】 '!$M$25)</f>
        <v/>
      </c>
      <c r="N26" s="236"/>
      <c r="O26" s="236"/>
      <c r="P26" s="236"/>
      <c r="Q26" s="236"/>
      <c r="R26" s="308"/>
      <c r="V26" s="2">
        <v>29</v>
      </c>
    </row>
    <row r="27" spans="1:22" ht="20.100000000000001" customHeight="1">
      <c r="A27" s="179"/>
      <c r="B27" s="180"/>
      <c r="C27" s="180"/>
      <c r="D27" s="181"/>
      <c r="E27" s="116" t="s">
        <v>100</v>
      </c>
      <c r="F27" s="304" t="str">
        <f>IF('②研究協力者別紙【入力画面】 '!$F$26="","",'②研究協力者別紙【入力画面】 '!$F$26)</f>
        <v/>
      </c>
      <c r="G27" s="304"/>
      <c r="H27" s="304"/>
      <c r="I27" s="304"/>
      <c r="J27" s="304"/>
      <c r="K27" s="304"/>
      <c r="L27" s="117" t="s">
        <v>53</v>
      </c>
      <c r="M27" s="304" t="str">
        <f>IF('②研究協力者別紙【入力画面】 '!$M$26="","",'②研究協力者別紙【入力画面】 '!$M$26)</f>
        <v/>
      </c>
      <c r="N27" s="236"/>
      <c r="O27" s="236"/>
      <c r="P27" s="236"/>
      <c r="Q27" s="236"/>
      <c r="R27" s="308"/>
      <c r="V27" s="2">
        <v>30</v>
      </c>
    </row>
    <row r="28" spans="1:22" ht="20.25" customHeight="1">
      <c r="A28" s="179"/>
      <c r="B28" s="180"/>
      <c r="C28" s="180"/>
      <c r="D28" s="181"/>
      <c r="E28" s="57" t="s">
        <v>100</v>
      </c>
      <c r="F28" s="304" t="str">
        <f>IF('②研究協力者別紙【入力画面】 '!$F$27="","",'②研究協力者別紙【入力画面】 '!$F$27)</f>
        <v/>
      </c>
      <c r="G28" s="304"/>
      <c r="H28" s="304"/>
      <c r="I28" s="304"/>
      <c r="J28" s="304"/>
      <c r="K28" s="304"/>
      <c r="L28" s="58" t="s">
        <v>53</v>
      </c>
      <c r="M28" s="304" t="str">
        <f>IF('②研究協力者別紙【入力画面】 '!$M$27="","",'②研究協力者別紙【入力画面】 '!$M$27)</f>
        <v/>
      </c>
      <c r="N28" s="236"/>
      <c r="O28" s="236"/>
      <c r="P28" s="236"/>
      <c r="Q28" s="236"/>
      <c r="R28" s="308"/>
      <c r="V28" s="2">
        <v>31</v>
      </c>
    </row>
    <row r="29" spans="1:22" ht="20.25" customHeight="1">
      <c r="A29" s="179"/>
      <c r="B29" s="180"/>
      <c r="C29" s="180"/>
      <c r="D29" s="181"/>
      <c r="E29" s="57" t="s">
        <v>100</v>
      </c>
      <c r="F29" s="304" t="str">
        <f>IF('②研究協力者別紙【入力画面】 '!$F$28="","",'②研究協力者別紙【入力画面】 '!$F$28)</f>
        <v/>
      </c>
      <c r="G29" s="304"/>
      <c r="H29" s="304"/>
      <c r="I29" s="304"/>
      <c r="J29" s="304"/>
      <c r="K29" s="304"/>
      <c r="L29" s="58" t="s">
        <v>53</v>
      </c>
      <c r="M29" s="304" t="str">
        <f>IF('②研究協力者別紙【入力画面】 '!$M$28="","",'②研究協力者別紙【入力画面】 '!$M$28)</f>
        <v/>
      </c>
      <c r="N29" s="236"/>
      <c r="O29" s="236"/>
      <c r="P29" s="236"/>
      <c r="Q29" s="236"/>
      <c r="R29" s="308"/>
      <c r="V29" s="2">
        <v>32</v>
      </c>
    </row>
    <row r="30" spans="1:22" ht="20.25" customHeight="1">
      <c r="A30" s="179"/>
      <c r="B30" s="180"/>
      <c r="C30" s="180"/>
      <c r="D30" s="181"/>
      <c r="E30" s="57" t="s">
        <v>100</v>
      </c>
      <c r="F30" s="304" t="str">
        <f>IF('②研究協力者別紙【入力画面】 '!$F$29="","",'②研究協力者別紙【入力画面】 '!$F$29)</f>
        <v/>
      </c>
      <c r="G30" s="304"/>
      <c r="H30" s="304"/>
      <c r="I30" s="304"/>
      <c r="J30" s="304"/>
      <c r="K30" s="304"/>
      <c r="L30" s="58" t="s">
        <v>53</v>
      </c>
      <c r="M30" s="304" t="str">
        <f>IF('②研究協力者別紙【入力画面】 '!$M$29="","",'②研究協力者別紙【入力画面】 '!$M$29)</f>
        <v/>
      </c>
      <c r="N30" s="236"/>
      <c r="O30" s="236"/>
      <c r="P30" s="236"/>
      <c r="Q30" s="236"/>
      <c r="R30" s="308"/>
      <c r="V30" s="2">
        <v>33</v>
      </c>
    </row>
    <row r="31" spans="1:22" ht="20.25" customHeight="1">
      <c r="A31" s="179"/>
      <c r="B31" s="180"/>
      <c r="C31" s="180"/>
      <c r="D31" s="181"/>
      <c r="E31" s="57" t="s">
        <v>100</v>
      </c>
      <c r="F31" s="304" t="str">
        <f>IF('②研究協力者別紙【入力画面】 '!$F$30="","",'②研究協力者別紙【入力画面】 '!$F$30)</f>
        <v/>
      </c>
      <c r="G31" s="304"/>
      <c r="H31" s="304"/>
      <c r="I31" s="304"/>
      <c r="J31" s="304"/>
      <c r="K31" s="304"/>
      <c r="L31" s="58" t="s">
        <v>53</v>
      </c>
      <c r="M31" s="304" t="str">
        <f>IF('②研究協力者別紙【入力画面】 '!$M$30="","",'②研究協力者別紙【入力画面】 '!$M$30)</f>
        <v/>
      </c>
      <c r="N31" s="236"/>
      <c r="O31" s="236"/>
      <c r="P31" s="236"/>
      <c r="Q31" s="236"/>
      <c r="R31" s="308"/>
      <c r="V31" s="2">
        <v>34</v>
      </c>
    </row>
    <row r="32" spans="1:22" ht="20.25" customHeight="1">
      <c r="A32" s="179"/>
      <c r="B32" s="180"/>
      <c r="C32" s="180"/>
      <c r="D32" s="181"/>
      <c r="E32" s="57" t="s">
        <v>100</v>
      </c>
      <c r="F32" s="304" t="str">
        <f>IF('②研究協力者別紙【入力画面】 '!$F$31="","",'②研究協力者別紙【入力画面】 '!$F$31)</f>
        <v/>
      </c>
      <c r="G32" s="304"/>
      <c r="H32" s="304"/>
      <c r="I32" s="304"/>
      <c r="J32" s="304"/>
      <c r="K32" s="304"/>
      <c r="L32" s="58" t="s">
        <v>53</v>
      </c>
      <c r="M32" s="304" t="str">
        <f>IF('②研究協力者別紙【入力画面】 '!$M$31="","",'②研究協力者別紙【入力画面】 '!$M$31)</f>
        <v/>
      </c>
      <c r="N32" s="236"/>
      <c r="O32" s="236"/>
      <c r="P32" s="236"/>
      <c r="Q32" s="236"/>
      <c r="R32" s="308"/>
      <c r="V32" s="2">
        <v>35</v>
      </c>
    </row>
    <row r="33" spans="1:22" ht="20.25" customHeight="1">
      <c r="A33" s="179"/>
      <c r="B33" s="180"/>
      <c r="C33" s="180"/>
      <c r="D33" s="181"/>
      <c r="E33" s="57" t="s">
        <v>100</v>
      </c>
      <c r="F33" s="304" t="str">
        <f>IF('②研究協力者別紙【入力画面】 '!$F$32="","",'②研究協力者別紙【入力画面】 '!$F$32)</f>
        <v/>
      </c>
      <c r="G33" s="304"/>
      <c r="H33" s="304"/>
      <c r="I33" s="304"/>
      <c r="J33" s="304"/>
      <c r="K33" s="304"/>
      <c r="L33" s="58" t="s">
        <v>53</v>
      </c>
      <c r="M33" s="304" t="str">
        <f>IF('②研究協力者別紙【入力画面】 '!$M$32="","",'②研究協力者別紙【入力画面】 '!$M$32)</f>
        <v/>
      </c>
      <c r="N33" s="236"/>
      <c r="O33" s="236"/>
      <c r="P33" s="236"/>
      <c r="Q33" s="236"/>
      <c r="R33" s="308"/>
      <c r="V33" s="2">
        <v>36</v>
      </c>
    </row>
    <row r="34" spans="1:22" ht="20.25" customHeight="1">
      <c r="A34" s="179"/>
      <c r="B34" s="180"/>
      <c r="C34" s="180"/>
      <c r="D34" s="181"/>
      <c r="E34" s="57" t="s">
        <v>100</v>
      </c>
      <c r="F34" s="304" t="str">
        <f>IF('②研究協力者別紙【入力画面】 '!$F$33="","",'②研究協力者別紙【入力画面】 '!$F$33)</f>
        <v/>
      </c>
      <c r="G34" s="304"/>
      <c r="H34" s="304"/>
      <c r="I34" s="304"/>
      <c r="J34" s="304"/>
      <c r="K34" s="304"/>
      <c r="L34" s="58" t="s">
        <v>53</v>
      </c>
      <c r="M34" s="304" t="str">
        <f>IF('②研究協力者別紙【入力画面】 '!$M$33="","",'②研究協力者別紙【入力画面】 '!$M$33)</f>
        <v/>
      </c>
      <c r="N34" s="236"/>
      <c r="O34" s="236"/>
      <c r="P34" s="236"/>
      <c r="Q34" s="236"/>
      <c r="R34" s="308"/>
      <c r="V34" s="2">
        <v>37</v>
      </c>
    </row>
    <row r="35" spans="1:22" ht="20.25" customHeight="1">
      <c r="A35" s="179"/>
      <c r="B35" s="180"/>
      <c r="C35" s="180"/>
      <c r="D35" s="181"/>
      <c r="E35" s="57" t="s">
        <v>100</v>
      </c>
      <c r="F35" s="304" t="str">
        <f>IF('②研究協力者別紙【入力画面】 '!$F$34="","",'②研究協力者別紙【入力画面】 '!$F$34)</f>
        <v/>
      </c>
      <c r="G35" s="304"/>
      <c r="H35" s="304"/>
      <c r="I35" s="304"/>
      <c r="J35" s="304"/>
      <c r="K35" s="304"/>
      <c r="L35" s="58" t="s">
        <v>53</v>
      </c>
      <c r="M35" s="304" t="str">
        <f>IF('②研究協力者別紙【入力画面】 '!$M$34="","",'②研究協力者別紙【入力画面】 '!$M$34)</f>
        <v/>
      </c>
      <c r="N35" s="236"/>
      <c r="O35" s="236"/>
      <c r="P35" s="236"/>
      <c r="Q35" s="236"/>
      <c r="R35" s="308"/>
      <c r="V35" s="2">
        <v>38</v>
      </c>
    </row>
    <row r="36" spans="1:22" ht="20.25" customHeight="1">
      <c r="A36" s="179"/>
      <c r="B36" s="180"/>
      <c r="C36" s="180"/>
      <c r="D36" s="181"/>
      <c r="E36" s="57" t="s">
        <v>100</v>
      </c>
      <c r="F36" s="304" t="str">
        <f>IF('②研究協力者別紙【入力画面】 '!$F$35="","",'②研究協力者別紙【入力画面】 '!$F$35)</f>
        <v/>
      </c>
      <c r="G36" s="304"/>
      <c r="H36" s="304"/>
      <c r="I36" s="304"/>
      <c r="J36" s="304"/>
      <c r="K36" s="304"/>
      <c r="L36" s="58" t="s">
        <v>53</v>
      </c>
      <c r="M36" s="304" t="str">
        <f>IF('②研究協力者別紙【入力画面】 '!$M$35="","",'②研究協力者別紙【入力画面】 '!$M$35)</f>
        <v/>
      </c>
      <c r="N36" s="236"/>
      <c r="O36" s="236"/>
      <c r="P36" s="236"/>
      <c r="Q36" s="236"/>
      <c r="R36" s="308"/>
      <c r="V36" s="2">
        <v>39</v>
      </c>
    </row>
    <row r="37" spans="1:22" ht="20.25" customHeight="1">
      <c r="A37" s="271"/>
      <c r="B37" s="272"/>
      <c r="C37" s="272"/>
      <c r="D37" s="273"/>
      <c r="E37" s="59" t="s">
        <v>100</v>
      </c>
      <c r="F37" s="357" t="str">
        <f>IF('②研究協力者別紙【入力画面】 '!$F$36="","",'②研究協力者別紙【入力画面】 '!$F$36)</f>
        <v/>
      </c>
      <c r="G37" s="357"/>
      <c r="H37" s="357"/>
      <c r="I37" s="357"/>
      <c r="J37" s="357"/>
      <c r="K37" s="357"/>
      <c r="L37" s="60" t="s">
        <v>53</v>
      </c>
      <c r="M37" s="357" t="str">
        <f>IF('②研究協力者別紙【入力画面】 '!$M$36="","",'②研究協力者別紙【入力画面】 '!$M$36)</f>
        <v/>
      </c>
      <c r="N37" s="259"/>
      <c r="O37" s="259"/>
      <c r="P37" s="259"/>
      <c r="Q37" s="259"/>
      <c r="R37" s="358"/>
      <c r="V37" s="2">
        <v>40</v>
      </c>
    </row>
  </sheetData>
  <mergeCells count="72">
    <mergeCell ref="F37:K37"/>
    <mergeCell ref="M37:R37"/>
    <mergeCell ref="F34:K34"/>
    <mergeCell ref="M34:R34"/>
    <mergeCell ref="F35:K35"/>
    <mergeCell ref="M35:R35"/>
    <mergeCell ref="F36:K36"/>
    <mergeCell ref="M36:R36"/>
    <mergeCell ref="F31:K31"/>
    <mergeCell ref="M31:R31"/>
    <mergeCell ref="F32:K32"/>
    <mergeCell ref="M32:R32"/>
    <mergeCell ref="F33:K33"/>
    <mergeCell ref="M33:R33"/>
    <mergeCell ref="F28:K28"/>
    <mergeCell ref="M28:R28"/>
    <mergeCell ref="F29:K29"/>
    <mergeCell ref="M29:R29"/>
    <mergeCell ref="F30:K30"/>
    <mergeCell ref="M30:R30"/>
    <mergeCell ref="F25:K25"/>
    <mergeCell ref="M25:R25"/>
    <mergeCell ref="F26:K26"/>
    <mergeCell ref="M26:R26"/>
    <mergeCell ref="F27:K27"/>
    <mergeCell ref="M27:R27"/>
    <mergeCell ref="F22:K22"/>
    <mergeCell ref="M22:R22"/>
    <mergeCell ref="F23:K23"/>
    <mergeCell ref="M23:R23"/>
    <mergeCell ref="F24:K24"/>
    <mergeCell ref="M24:R24"/>
    <mergeCell ref="F19:K19"/>
    <mergeCell ref="M19:R19"/>
    <mergeCell ref="F20:K20"/>
    <mergeCell ref="M20:R20"/>
    <mergeCell ref="F21:K21"/>
    <mergeCell ref="M21:R21"/>
    <mergeCell ref="F16:K16"/>
    <mergeCell ref="M16:R16"/>
    <mergeCell ref="F17:K17"/>
    <mergeCell ref="M17:R17"/>
    <mergeCell ref="F18:K18"/>
    <mergeCell ref="M18:R18"/>
    <mergeCell ref="M14:R14"/>
    <mergeCell ref="F15:K15"/>
    <mergeCell ref="M15:R15"/>
    <mergeCell ref="F13:K13"/>
    <mergeCell ref="M13:R13"/>
    <mergeCell ref="A7:D7"/>
    <mergeCell ref="E7:I7"/>
    <mergeCell ref="J7:K7"/>
    <mergeCell ref="L7:R7"/>
    <mergeCell ref="A8:D37"/>
    <mergeCell ref="F8:K8"/>
    <mergeCell ref="M8:R8"/>
    <mergeCell ref="F9:K9"/>
    <mergeCell ref="M9:R9"/>
    <mergeCell ref="F10:K10"/>
    <mergeCell ref="M10:R10"/>
    <mergeCell ref="F11:K11"/>
    <mergeCell ref="M11:R11"/>
    <mergeCell ref="F12:K12"/>
    <mergeCell ref="M12:R12"/>
    <mergeCell ref="F14:K14"/>
    <mergeCell ref="A6:D6"/>
    <mergeCell ref="E6:R6"/>
    <mergeCell ref="A2:B2"/>
    <mergeCell ref="C2:E2"/>
    <mergeCell ref="N3:O3"/>
    <mergeCell ref="P3:R3"/>
    <mergeCell ref="A4:R4"/>
  </mergeCells>
  <phoneticPr fontId="2"/>
  <pageMargins left="0.78740157480314965" right="0.78740157480314965" top="0.39370078740157483" bottom="0.39370078740157483" header="0" footer="0.19685039370078741"/>
  <pageSetup paperSize="9" orientation="portrait" r:id="rId1"/>
  <headerFooter alignWithMargins="0">
    <oddFooter>&amp;R&amp;8(様式 2023.7改)</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DDDA6F1D79D3F4FA890986B17D098E9" ma:contentTypeVersion="5" ma:contentTypeDescription="新しいドキュメントを作成します。" ma:contentTypeScope="" ma:versionID="e71c3805006ab6ef485aff07045a2b41">
  <xsd:schema xmlns:xsd="http://www.w3.org/2001/XMLSchema" xmlns:xs="http://www.w3.org/2001/XMLSchema" xmlns:p="http://schemas.microsoft.com/office/2006/metadata/properties" xmlns:ns2="cf89c904-b89f-44ce-8127-3614eede162d" xmlns:ns3="464b8771-3b21-4b71-9d17-116ba06c44ed" targetNamespace="http://schemas.microsoft.com/office/2006/metadata/properties" ma:root="true" ma:fieldsID="ff75a08dfb789fd5acf2528fb5403b67" ns2:_="" ns3:_="">
    <xsd:import namespace="cf89c904-b89f-44ce-8127-3614eede162d"/>
    <xsd:import namespace="464b8771-3b21-4b71-9d17-116ba06c44e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89c904-b89f-44ce-8127-3614eede16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4b8771-3b21-4b71-9d17-116ba06c44ed"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DE1979-392F-42A8-B5FB-FB3DFAC5E640}">
  <ds:schemaRefs>
    <ds:schemaRef ds:uri="http://schemas.microsoft.com/sharepoint/v3/contenttype/forms"/>
  </ds:schemaRefs>
</ds:datastoreItem>
</file>

<file path=customXml/itemProps2.xml><?xml version="1.0" encoding="utf-8"?>
<ds:datastoreItem xmlns:ds="http://schemas.openxmlformats.org/officeDocument/2006/customXml" ds:itemID="{B4681C83-743B-4614-B381-8725202E5A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89c904-b89f-44ce-8127-3614eede162d"/>
    <ds:schemaRef ds:uri="464b8771-3b21-4b71-9d17-116ba06c4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504B91-5BF5-49DB-8DAA-0DBD9205307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特記事項</vt:lpstr>
      <vt:lpstr>①施設共用申込書【入力画面】</vt:lpstr>
      <vt:lpstr>②研究協力者別紙【入力画面】 </vt:lpstr>
      <vt:lpstr>③データ登録申請書【入力画面】</vt:lpstr>
      <vt:lpstr>④データ登録者別紙 </vt:lpstr>
      <vt:lpstr>⑤施設共用承諾書（利用者控）</vt:lpstr>
      <vt:lpstr>⑥研究協力者別紙（利用者控）</vt:lpstr>
      <vt:lpstr>⑦施設共用承諾書 (QST控)</vt:lpstr>
      <vt:lpstr>⑧研究協力者別紙（QST控）</vt:lpstr>
      <vt:lpstr>⑨データ登録承諾書（利用者控）</vt:lpstr>
      <vt:lpstr>⑩データ登録者別紙 （利用者控）</vt:lpstr>
      <vt:lpstr>⑪データ登録承諾書（QST控）</vt:lpstr>
      <vt:lpstr>⑫データ登録者別紙 （QST控）</vt:lpstr>
      <vt:lpstr>⑬実績記録</vt:lpstr>
      <vt:lpstr>①施設共用申込書【入力画面】!Print_Area</vt:lpstr>
      <vt:lpstr>'②研究協力者別紙【入力画面】 '!Print_Area</vt:lpstr>
      <vt:lpstr>'④データ登録者別紙 '!Print_Area</vt:lpstr>
      <vt:lpstr>'⑥研究協力者別紙（利用者控）'!Print_Area</vt:lpstr>
      <vt:lpstr>'⑧研究協力者別紙（QST控）'!Print_Area</vt:lpstr>
      <vt:lpstr>'⑩データ登録者別紙 （利用者控）'!Print_Area</vt:lpstr>
      <vt:lpstr>'⑫データ登録者別紙 （QST控）'!Print_Area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2014-12-01T06:19:35Z</dcterms:created>
  <dcterms:modified xsi:type="dcterms:W3CDTF">2024-01-19T06:27:06Z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0x0101004DDDA6F1D79D3F4FA890986B17D098E9</vt:lpwstr>
  </property>
</Properties>
</file>