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defaultThemeVersion="124226"/>
  <xr:revisionPtr revIDLastSave="2" documentId="13_ncr:1_{5742FF09-AD48-4E5F-BE6D-C7D175B6BD03}" xr6:coauthVersionLast="47" xr6:coauthVersionMax="47" xr10:uidLastSave="{9095F11E-1305-4EBD-A2EF-0AF7B908149A}"/>
  <bookViews>
    <workbookView xWindow="390" yWindow="390" windowWidth="26085" windowHeight="13965" xr2:uid="{00000000-000D-0000-FFFF-FFFF00000000}"/>
  </bookViews>
  <sheets>
    <sheet name="様式１" sheetId="9" r:id="rId1"/>
  </sheets>
  <definedNames>
    <definedName name="_xlnm.Print_Area" localSheetId="0">様式１!$A$1:$BI$210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78" i="9" l="1"/>
  <c r="B145" i="9"/>
  <c r="B90" i="9"/>
  <c r="AD56" i="9"/>
  <c r="AD111" i="9"/>
  <c r="AA168" i="9"/>
  <c r="AA169" i="9"/>
  <c r="AA170" i="9"/>
  <c r="AA171" i="9"/>
  <c r="AA172" i="9"/>
  <c r="AA179" i="9"/>
  <c r="AA180" i="9"/>
  <c r="AA181" i="9"/>
  <c r="AA182" i="9"/>
  <c r="AA187" i="9"/>
  <c r="AA188" i="9"/>
  <c r="AA189" i="9"/>
  <c r="AA190" i="9"/>
  <c r="AA191" i="9"/>
  <c r="AH151" i="9"/>
  <c r="AH152" i="9"/>
  <c r="AH153" i="9"/>
  <c r="AH154" i="9"/>
  <c r="AH155" i="9"/>
  <c r="V139" i="9"/>
  <c r="V140" i="9"/>
  <c r="AY139" i="9"/>
  <c r="AY140" i="9"/>
  <c r="AY141" i="9" s="1"/>
  <c r="V126" i="9"/>
  <c r="V127" i="9"/>
  <c r="AY126" i="9"/>
  <c r="AY127" i="9"/>
  <c r="AH96" i="9"/>
  <c r="AH97" i="9"/>
  <c r="AH98" i="9"/>
  <c r="AH99" i="9"/>
  <c r="AH100" i="9"/>
  <c r="V84" i="9"/>
  <c r="V85" i="9"/>
  <c r="AY84" i="9"/>
  <c r="AY85" i="9"/>
  <c r="V71" i="9"/>
  <c r="V72" i="9"/>
  <c r="AY71" i="9"/>
  <c r="AY72" i="9"/>
  <c r="J164" i="9"/>
  <c r="AS160" i="9"/>
  <c r="AS159" i="9"/>
  <c r="AM158" i="9"/>
  <c r="P159" i="9"/>
  <c r="P158" i="9"/>
  <c r="B132" i="9"/>
  <c r="B120" i="9"/>
  <c r="I117" i="9"/>
  <c r="I116" i="9"/>
  <c r="C113" i="9"/>
  <c r="AS105" i="9"/>
  <c r="AS104" i="9"/>
  <c r="AM103" i="9"/>
  <c r="P104" i="9"/>
  <c r="P103" i="9"/>
  <c r="B77" i="9"/>
  <c r="B65" i="9"/>
  <c r="I62" i="9"/>
  <c r="I61" i="9"/>
  <c r="C58" i="9"/>
  <c r="AY73" i="9" l="1"/>
  <c r="AA192" i="9"/>
  <c r="AA196" i="9" s="1"/>
  <c r="V86" i="9"/>
  <c r="AH101" i="9"/>
  <c r="V128" i="9"/>
  <c r="V129" i="9" s="1"/>
  <c r="AY128" i="9"/>
  <c r="V73" i="9"/>
  <c r="V74" i="9" s="1"/>
  <c r="V141" i="9"/>
  <c r="V142" i="9" s="1"/>
  <c r="AY86" i="9"/>
  <c r="AA173" i="9"/>
  <c r="G196" i="9" s="1"/>
  <c r="AH156" i="9"/>
  <c r="AA183" i="9"/>
  <c r="Q196" i="9" s="1"/>
  <c r="V87" i="9" l="1"/>
  <c r="AJ196" i="9"/>
  <c r="G202" i="9" l="1"/>
  <c r="G199" i="9"/>
  <c r="W199" i="9" s="1"/>
  <c r="Q202" i="9" s="1"/>
  <c r="AA202" i="9" s="1"/>
</calcChain>
</file>

<file path=xl/sharedStrings.xml><?xml version="1.0" encoding="utf-8"?>
<sst xmlns="http://schemas.openxmlformats.org/spreadsheetml/2006/main" count="347" uniqueCount="78">
  <si>
    <t>【注意】
ご記入いただく箇所は緑色のセル部分です。
あらかじめ施設側担当者と協議の上、内諾が得られてから必要事項を記入し、施設供用申込書に添付してエクセルファイルのままでご提出ください。</t>
    <rPh sb="1" eb="3">
      <t>チュウイ</t>
    </rPh>
    <phoneticPr fontId="2"/>
  </si>
  <si>
    <t>「様式１」</t>
    <rPh sb="1" eb="3">
      <t>ヨウシキ</t>
    </rPh>
    <phoneticPr fontId="2"/>
  </si>
  <si>
    <t>役務提供、技術指導及び消耗機材等申込書　（１ページ目）</t>
    <rPh sb="0" eb="2">
      <t>エキム</t>
    </rPh>
    <rPh sb="2" eb="4">
      <t>テイキョウ</t>
    </rPh>
    <rPh sb="5" eb="7">
      <t>ギジュツ</t>
    </rPh>
    <rPh sb="7" eb="9">
      <t>シドウ</t>
    </rPh>
    <rPh sb="9" eb="10">
      <t>オヨ</t>
    </rPh>
    <rPh sb="11" eb="13">
      <t>ショウモウ</t>
    </rPh>
    <rPh sb="13" eb="15">
      <t>キザイ</t>
    </rPh>
    <rPh sb="15" eb="16">
      <t>トウ</t>
    </rPh>
    <rPh sb="16" eb="19">
      <t>モウシコミショ</t>
    </rPh>
    <rPh sb="25" eb="26">
      <t>メ</t>
    </rPh>
    <phoneticPr fontId="2"/>
  </si>
  <si>
    <t>(※1ページ目の緑色部分を御記入の上申込みください。）</t>
    <rPh sb="6" eb="7">
      <t>メ</t>
    </rPh>
    <rPh sb="8" eb="10">
      <t>ミドリイロ</t>
    </rPh>
    <rPh sb="10" eb="12">
      <t>ブブン</t>
    </rPh>
    <rPh sb="13" eb="14">
      <t>ゴ</t>
    </rPh>
    <rPh sb="14" eb="16">
      <t>キニュウ</t>
    </rPh>
    <rPh sb="17" eb="18">
      <t>ウエ</t>
    </rPh>
    <rPh sb="18" eb="20">
      <t>モウシコ</t>
    </rPh>
    <phoneticPr fontId="2"/>
  </si>
  <si>
    <t>2026A</t>
    <phoneticPr fontId="2"/>
  </si>
  <si>
    <t>の施設供用に関し、施設側担当者と協議した結果、以下の操作・運転</t>
    <rPh sb="3" eb="5">
      <t>キョウヨウ</t>
    </rPh>
    <rPh sb="29" eb="31">
      <t>ウンテン</t>
    </rPh>
    <phoneticPr fontId="2"/>
  </si>
  <si>
    <t xml:space="preserve"> 役務提供及び技術指導等について内諾を得たので申込みします。</t>
    <rPh sb="7" eb="9">
      <t>ギジュツ</t>
    </rPh>
    <rPh sb="9" eb="11">
      <t>シドウ</t>
    </rPh>
    <rPh sb="11" eb="12">
      <t>トウ</t>
    </rPh>
    <rPh sb="16" eb="18">
      <t>ナイダク</t>
    </rPh>
    <rPh sb="19" eb="20">
      <t>エ</t>
    </rPh>
    <rPh sb="23" eb="24">
      <t>モウ</t>
    </rPh>
    <rPh sb="24" eb="25">
      <t>コ</t>
    </rPh>
    <phoneticPr fontId="2"/>
  </si>
  <si>
    <t>受付番号</t>
    <rPh sb="0" eb="2">
      <t>ウケツケ</t>
    </rPh>
    <rPh sb="2" eb="4">
      <t>バンゴウ</t>
    </rPh>
    <phoneticPr fontId="2"/>
  </si>
  <si>
    <t>（機構記入欄）</t>
    <rPh sb="1" eb="3">
      <t>キコウ</t>
    </rPh>
    <rPh sb="3" eb="5">
      <t>キニュウ</t>
    </rPh>
    <rPh sb="5" eb="6">
      <t>ラン</t>
    </rPh>
    <phoneticPr fontId="2"/>
  </si>
  <si>
    <t>課題番号</t>
    <rPh sb="0" eb="2">
      <t>カダイ</t>
    </rPh>
    <rPh sb="2" eb="4">
      <t>バンゴウ</t>
    </rPh>
    <phoneticPr fontId="2"/>
  </si>
  <si>
    <t>2026A-HXX</t>
    <phoneticPr fontId="2"/>
  </si>
  <si>
    <t>（課題番号がQSTより付与されている場合）</t>
    <rPh sb="1" eb="3">
      <t>カダイ</t>
    </rPh>
    <rPh sb="3" eb="5">
      <t>バンゴウ</t>
    </rPh>
    <rPh sb="11" eb="13">
      <t>フヨ</t>
    </rPh>
    <rPh sb="18" eb="20">
      <t>バアイ</t>
    </rPh>
    <phoneticPr fontId="2"/>
  </si>
  <si>
    <t>装置等の操作・運転等の役務提供</t>
    <rPh sb="0" eb="2">
      <t>ソウチ</t>
    </rPh>
    <rPh sb="2" eb="3">
      <t>ナド</t>
    </rPh>
    <rPh sb="4" eb="6">
      <t>ソウサ</t>
    </rPh>
    <rPh sb="7" eb="9">
      <t>ウンテン</t>
    </rPh>
    <rPh sb="9" eb="10">
      <t>トウ</t>
    </rPh>
    <rPh sb="11" eb="13">
      <t>エキム</t>
    </rPh>
    <rPh sb="13" eb="15">
      <t>テイキョウ</t>
    </rPh>
    <phoneticPr fontId="2"/>
  </si>
  <si>
    <t>装置等の操作・運転等の方法、実験試料等の作成方法、実験データ等の解析方法等に関する技術指導</t>
    <rPh sb="0" eb="2">
      <t>ソウチ</t>
    </rPh>
    <rPh sb="2" eb="3">
      <t>ナド</t>
    </rPh>
    <rPh sb="4" eb="6">
      <t>ソウサ</t>
    </rPh>
    <rPh sb="7" eb="9">
      <t>ウンテン</t>
    </rPh>
    <rPh sb="9" eb="10">
      <t>トウ</t>
    </rPh>
    <rPh sb="11" eb="13">
      <t>ホウホウ</t>
    </rPh>
    <rPh sb="14" eb="16">
      <t>ジッケン</t>
    </rPh>
    <rPh sb="16" eb="18">
      <t>シリョウ</t>
    </rPh>
    <rPh sb="18" eb="19">
      <t>トウ</t>
    </rPh>
    <rPh sb="20" eb="22">
      <t>サクセイ</t>
    </rPh>
    <rPh sb="22" eb="24">
      <t>ホウホウ</t>
    </rPh>
    <rPh sb="25" eb="27">
      <t>ジッケン</t>
    </rPh>
    <rPh sb="30" eb="31">
      <t>トウ</t>
    </rPh>
    <rPh sb="32" eb="33">
      <t>カイ</t>
    </rPh>
    <phoneticPr fontId="2"/>
  </si>
  <si>
    <t>消耗機材・オプション装置の利用・その他</t>
    <rPh sb="0" eb="2">
      <t>ショウモウ</t>
    </rPh>
    <rPh sb="2" eb="4">
      <t>キザイ</t>
    </rPh>
    <rPh sb="10" eb="12">
      <t>ソウチ</t>
    </rPh>
    <rPh sb="13" eb="15">
      <t>リヨウ</t>
    </rPh>
    <rPh sb="18" eb="19">
      <t>タ</t>
    </rPh>
    <phoneticPr fontId="2"/>
  </si>
  <si>
    <t>施設側担当者</t>
    <rPh sb="0" eb="2">
      <t>シセツ</t>
    </rPh>
    <rPh sb="2" eb="3">
      <t>ガワ</t>
    </rPh>
    <rPh sb="3" eb="6">
      <t>タントウシャ</t>
    </rPh>
    <phoneticPr fontId="2"/>
  </si>
  <si>
    <t>関西光量子科学</t>
    <rPh sb="0" eb="2">
      <t>カンサイ</t>
    </rPh>
    <rPh sb="2" eb="3">
      <t>ヒカリ</t>
    </rPh>
    <rPh sb="3" eb="5">
      <t>リョウシ</t>
    </rPh>
    <rPh sb="5" eb="7">
      <t>カガク</t>
    </rPh>
    <phoneticPr fontId="2"/>
  </si>
  <si>
    <t>研究所</t>
    <rPh sb="0" eb="3">
      <t>ケンキュウジョ</t>
    </rPh>
    <phoneticPr fontId="2"/>
  </si>
  <si>
    <t>放射光科学研究</t>
    <rPh sb="0" eb="3">
      <t>ホウシャコウ</t>
    </rPh>
    <rPh sb="3" eb="5">
      <t>カガク</t>
    </rPh>
    <rPh sb="5" eb="7">
      <t>ケンキュウ</t>
    </rPh>
    <phoneticPr fontId="2"/>
  </si>
  <si>
    <t>センター</t>
    <phoneticPr fontId="2"/>
  </si>
  <si>
    <t>ｸﾞﾙｰﾌﾟ</t>
    <phoneticPr fontId="2"/>
  </si>
  <si>
    <t>氏名</t>
    <rPh sb="0" eb="2">
      <t>シメイ</t>
    </rPh>
    <phoneticPr fontId="2"/>
  </si>
  <si>
    <t>電話</t>
    <rPh sb="0" eb="2">
      <t>デンワ</t>
    </rPh>
    <phoneticPr fontId="2"/>
  </si>
  <si>
    <t>役務提供、技術指導及び消耗機材等について　（２ページ目）</t>
    <phoneticPr fontId="2"/>
  </si>
  <si>
    <t>　　　　年　　　月　　　日</t>
    <rPh sb="4" eb="5">
      <t>ネン</t>
    </rPh>
    <rPh sb="8" eb="9">
      <t>ガツ</t>
    </rPh>
    <rPh sb="12" eb="13">
      <t>ヒ</t>
    </rPh>
    <phoneticPr fontId="2"/>
  </si>
  <si>
    <t>関西光量子科学研究所長</t>
    <rPh sb="0" eb="11">
      <t>カンサイコウリョウシカガクケンキュウショチョウ</t>
    </rPh>
    <phoneticPr fontId="2"/>
  </si>
  <si>
    <t>殿</t>
    <rPh sb="0" eb="1">
      <t>ドノ</t>
    </rPh>
    <phoneticPr fontId="2"/>
  </si>
  <si>
    <t>ｸﾞﾙｰﾌﾟﾘｰﾀﾞｰ</t>
    <phoneticPr fontId="2"/>
  </si>
  <si>
    <t>印</t>
    <rPh sb="0" eb="1">
      <t>イン</t>
    </rPh>
    <phoneticPr fontId="2"/>
  </si>
  <si>
    <t>の施設供用に関し、操作・運転役務提供及び技術指導等について、以下のとおり</t>
    <rPh sb="3" eb="5">
      <t>キョウヨウ</t>
    </rPh>
    <phoneticPr fontId="2"/>
  </si>
  <si>
    <t>積算しましたので、お知らせします。</t>
    <rPh sb="10" eb="11">
      <t>シ</t>
    </rPh>
    <phoneticPr fontId="2"/>
  </si>
  <si>
    <t>装置等の操作・運転等の役務提供</t>
    <rPh sb="0" eb="2">
      <t>ソウチ</t>
    </rPh>
    <rPh sb="2" eb="3">
      <t>トウ</t>
    </rPh>
    <rPh sb="4" eb="6">
      <t>ソウサ</t>
    </rPh>
    <rPh sb="7" eb="9">
      <t>ウンテン</t>
    </rPh>
    <rPh sb="9" eb="10">
      <t>トウ</t>
    </rPh>
    <rPh sb="11" eb="13">
      <t>エキム</t>
    </rPh>
    <rPh sb="13" eb="15">
      <t>テイキョウ</t>
    </rPh>
    <phoneticPr fontId="2"/>
  </si>
  <si>
    <t>役務提供　（時間）</t>
    <rPh sb="0" eb="2">
      <t>エキム</t>
    </rPh>
    <rPh sb="2" eb="4">
      <t>テイキョウ</t>
    </rPh>
    <rPh sb="6" eb="8">
      <t>ジカン</t>
    </rPh>
    <phoneticPr fontId="2"/>
  </si>
  <si>
    <t>役務提供　（日）</t>
    <rPh sb="0" eb="2">
      <t>エキム</t>
    </rPh>
    <rPh sb="2" eb="4">
      <t>テイキョウ</t>
    </rPh>
    <rPh sb="6" eb="7">
      <t>ヒ</t>
    </rPh>
    <phoneticPr fontId="2"/>
  </si>
  <si>
    <t>円／時間×</t>
    <rPh sb="0" eb="1">
      <t>エン</t>
    </rPh>
    <rPh sb="2" eb="4">
      <t>ジカン</t>
    </rPh>
    <phoneticPr fontId="2"/>
  </si>
  <si>
    <t>時間</t>
    <rPh sb="0" eb="2">
      <t>ジカン</t>
    </rPh>
    <phoneticPr fontId="2"/>
  </si>
  <si>
    <t>＝</t>
    <phoneticPr fontId="2"/>
  </si>
  <si>
    <t>円</t>
    <rPh sb="0" eb="1">
      <t>エン</t>
    </rPh>
    <phoneticPr fontId="2"/>
  </si>
  <si>
    <t>円／日×</t>
    <rPh sb="0" eb="1">
      <t>エン</t>
    </rPh>
    <rPh sb="2" eb="3">
      <t>ヒ</t>
    </rPh>
    <phoneticPr fontId="2"/>
  </si>
  <si>
    <t>日</t>
    <rPh sb="0" eb="1">
      <t>ヒ</t>
    </rPh>
    <phoneticPr fontId="2"/>
  </si>
  <si>
    <t>小計（時間）</t>
    <rPh sb="0" eb="2">
      <t>ショウケイ</t>
    </rPh>
    <rPh sb="3" eb="5">
      <t>ジカン</t>
    </rPh>
    <phoneticPr fontId="2"/>
  </si>
  <si>
    <t>小計（日）</t>
    <rPh sb="0" eb="2">
      <t>ショウケイ</t>
    </rPh>
    <rPh sb="3" eb="4">
      <t>ヒ</t>
    </rPh>
    <phoneticPr fontId="2"/>
  </si>
  <si>
    <t>合計（時間+日）</t>
    <rPh sb="0" eb="2">
      <t>ゴウケイ</t>
    </rPh>
    <rPh sb="3" eb="5">
      <t>ジカン</t>
    </rPh>
    <rPh sb="6" eb="7">
      <t>ヒ</t>
    </rPh>
    <phoneticPr fontId="2"/>
  </si>
  <si>
    <t>技術指導　（時間）</t>
    <rPh sb="0" eb="2">
      <t>ギジュツ</t>
    </rPh>
    <rPh sb="2" eb="4">
      <t>シドウ</t>
    </rPh>
    <rPh sb="6" eb="8">
      <t>ジカン</t>
    </rPh>
    <phoneticPr fontId="2"/>
  </si>
  <si>
    <t>技術指導　（日）</t>
    <rPh sb="0" eb="2">
      <t>ギジュツ</t>
    </rPh>
    <rPh sb="2" eb="4">
      <t>シドウ</t>
    </rPh>
    <rPh sb="6" eb="7">
      <t>ヒ</t>
    </rPh>
    <phoneticPr fontId="2"/>
  </si>
  <si>
    <t>摘要</t>
    <rPh sb="0" eb="2">
      <t>テキヨウ</t>
    </rPh>
    <phoneticPr fontId="2"/>
  </si>
  <si>
    <t>単価×数量</t>
    <rPh sb="0" eb="2">
      <t>タンカ</t>
    </rPh>
    <rPh sb="3" eb="5">
      <t>スウリョウ</t>
    </rPh>
    <phoneticPr fontId="2"/>
  </si>
  <si>
    <t>×</t>
    <phoneticPr fontId="2"/>
  </si>
  <si>
    <t>個</t>
    <rPh sb="0" eb="1">
      <t>コ</t>
    </rPh>
    <phoneticPr fontId="2"/>
  </si>
  <si>
    <t>合計</t>
    <rPh sb="0" eb="2">
      <t>ゴウケイ</t>
    </rPh>
    <phoneticPr fontId="2"/>
  </si>
  <si>
    <t>ｾﾝﾀｰ</t>
    <phoneticPr fontId="2"/>
  </si>
  <si>
    <t>役務提供、技術指導及び消耗機材等について　（３ページ目）</t>
    <phoneticPr fontId="2"/>
  </si>
  <si>
    <t>　　年　　月　　日</t>
    <rPh sb="2" eb="3">
      <t>ネン</t>
    </rPh>
    <rPh sb="5" eb="6">
      <t>ガツ</t>
    </rPh>
    <rPh sb="8" eb="9">
      <t>ヒ</t>
    </rPh>
    <phoneticPr fontId="2"/>
  </si>
  <si>
    <t>実績を報告します。</t>
    <rPh sb="0" eb="2">
      <t>ジッセキ</t>
    </rPh>
    <rPh sb="3" eb="5">
      <t>ホウコク</t>
    </rPh>
    <phoneticPr fontId="2"/>
  </si>
  <si>
    <t>技術指導（時間）</t>
    <rPh sb="0" eb="2">
      <t>ギジュツ</t>
    </rPh>
    <rPh sb="2" eb="4">
      <t>シドウ</t>
    </rPh>
    <rPh sb="5" eb="7">
      <t>ジカン</t>
    </rPh>
    <phoneticPr fontId="2"/>
  </si>
  <si>
    <t>技術指導（日）</t>
    <rPh sb="0" eb="2">
      <t>ギジュツ</t>
    </rPh>
    <rPh sb="2" eb="4">
      <t>シドウ</t>
    </rPh>
    <rPh sb="5" eb="6">
      <t>ヒ</t>
    </rPh>
    <phoneticPr fontId="2"/>
  </si>
  <si>
    <t>追加経費（役務提供、技術指導及び消耗機材等）積算内訳書兼請求明細書</t>
    <rPh sb="0" eb="2">
      <t>ツイカ</t>
    </rPh>
    <rPh sb="2" eb="4">
      <t>ケイヒ</t>
    </rPh>
    <rPh sb="22" eb="24">
      <t>セキサン</t>
    </rPh>
    <rPh sb="24" eb="26">
      <t>ウチワケ</t>
    </rPh>
    <rPh sb="26" eb="27">
      <t>ショ</t>
    </rPh>
    <rPh sb="27" eb="28">
      <t>ケン</t>
    </rPh>
    <rPh sb="28" eb="30">
      <t>セイキュウ</t>
    </rPh>
    <rPh sb="30" eb="33">
      <t>メイサイショ</t>
    </rPh>
    <phoneticPr fontId="2"/>
  </si>
  <si>
    <t>単価</t>
    <rPh sb="0" eb="2">
      <t>タンカ</t>
    </rPh>
    <phoneticPr fontId="2"/>
  </si>
  <si>
    <t>日数・時間</t>
    <rPh sb="0" eb="2">
      <t>ニッスウ</t>
    </rPh>
    <rPh sb="3" eb="5">
      <t>ジカン</t>
    </rPh>
    <phoneticPr fontId="2"/>
  </si>
  <si>
    <t>計</t>
    <rPh sb="0" eb="1">
      <t>ケイ</t>
    </rPh>
    <phoneticPr fontId="2"/>
  </si>
  <si>
    <r>
      <t>(X,XXX</t>
    </r>
    <r>
      <rPr>
        <sz val="11"/>
        <rFont val="ＭＳ Ｐゴシック"/>
        <family val="3"/>
        <charset val="128"/>
      </rPr>
      <t>円＊</t>
    </r>
    <r>
      <rPr>
        <sz val="11"/>
        <rFont val="Arial Narrow"/>
        <family val="2"/>
      </rPr>
      <t>1.1=X,XXX</t>
    </r>
    <r>
      <rPr>
        <sz val="11"/>
        <rFont val="ＭＳ Ｐゴシック"/>
        <family val="3"/>
        <charset val="128"/>
      </rPr>
      <t>円</t>
    </r>
    <r>
      <rPr>
        <sz val="11"/>
        <rFont val="Arial Narrow"/>
        <family val="2"/>
      </rPr>
      <t>)</t>
    </r>
    <rPh sb="6" eb="7">
      <t>エン</t>
    </rPh>
    <rPh sb="17" eb="18">
      <t>エン</t>
    </rPh>
    <phoneticPr fontId="2"/>
  </si>
  <si>
    <t>…①</t>
    <phoneticPr fontId="2"/>
  </si>
  <si>
    <t>装置等の操作・運転等の方法、実験試料等の作成方法、</t>
    <rPh sb="0" eb="2">
      <t>ソウチ</t>
    </rPh>
    <rPh sb="2" eb="3">
      <t>ナド</t>
    </rPh>
    <rPh sb="4" eb="6">
      <t>ソウサ</t>
    </rPh>
    <rPh sb="7" eb="9">
      <t>ウンテン</t>
    </rPh>
    <rPh sb="9" eb="10">
      <t>トウ</t>
    </rPh>
    <rPh sb="11" eb="13">
      <t>ホウホウ</t>
    </rPh>
    <rPh sb="14" eb="16">
      <t>ジッケン</t>
    </rPh>
    <rPh sb="16" eb="18">
      <t>シリョウ</t>
    </rPh>
    <rPh sb="18" eb="19">
      <t>トウ</t>
    </rPh>
    <rPh sb="20" eb="22">
      <t>サクセイ</t>
    </rPh>
    <rPh sb="22" eb="24">
      <t>ホウホウ</t>
    </rPh>
    <phoneticPr fontId="2"/>
  </si>
  <si>
    <t>実験データ等の解析方法等に関する技術指導</t>
    <phoneticPr fontId="2"/>
  </si>
  <si>
    <t>…②</t>
    <phoneticPr fontId="2"/>
  </si>
  <si>
    <t>個数</t>
    <rPh sb="0" eb="2">
      <t>コスウ</t>
    </rPh>
    <phoneticPr fontId="2"/>
  </si>
  <si>
    <t>…③</t>
    <phoneticPr fontId="2"/>
  </si>
  <si>
    <t>直接経費の合計</t>
    <rPh sb="0" eb="2">
      <t>チョクセツ</t>
    </rPh>
    <rPh sb="2" eb="4">
      <t>ケイヒ</t>
    </rPh>
    <rPh sb="5" eb="7">
      <t>ゴウケイ</t>
    </rPh>
    <phoneticPr fontId="2"/>
  </si>
  <si>
    <t>①</t>
    <phoneticPr fontId="2"/>
  </si>
  <si>
    <t>②</t>
    <phoneticPr fontId="2"/>
  </si>
  <si>
    <t>③</t>
    <phoneticPr fontId="2"/>
  </si>
  <si>
    <t>＋</t>
    <phoneticPr fontId="2"/>
  </si>
  <si>
    <t>…④</t>
    <phoneticPr fontId="2"/>
  </si>
  <si>
    <t>間接費</t>
    <rPh sb="0" eb="2">
      <t>カンセツ</t>
    </rPh>
    <rPh sb="2" eb="3">
      <t>ヒ</t>
    </rPh>
    <phoneticPr fontId="2"/>
  </si>
  <si>
    <t>④</t>
    <phoneticPr fontId="2"/>
  </si>
  <si>
    <t>％</t>
    <phoneticPr fontId="2"/>
  </si>
  <si>
    <t>…⑤</t>
    <phoneticPr fontId="2"/>
  </si>
  <si>
    <t>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</si>
</sst>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sz val="11"/>
      <name val="ＭＳ Ｐゴシック"/>
      <family val="3"/>
      <charset val="128"/>
    </font>
    <font>
      <sz val="11"/>
      <name val="Arial Narrow"/>
      <family val="2"/>
    </font>
    <font>
      <sz val="11"/>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b/>
      <sz val="11"/>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2"/>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64">
    <xf numFmtId="0" fontId="0" fillId="0" borderId="0" xfId="0">
      <alignment vertical="center"/>
    </xf>
    <xf numFmtId="0" fontId="1" fillId="2" borderId="0" xfId="0" applyFont="1" applyFill="1">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2" borderId="0" xfId="0" applyFont="1" applyFill="1">
      <alignment vertical="center"/>
    </xf>
    <xf numFmtId="0" fontId="4" fillId="2" borderId="0" xfId="0" applyFont="1" applyFill="1">
      <alignment vertical="center"/>
    </xf>
    <xf numFmtId="0" fontId="9" fillId="2" borderId="0" xfId="0" applyFont="1" applyFill="1" applyAlignment="1">
      <alignment horizontal="center" vertical="center"/>
    </xf>
    <xf numFmtId="0" fontId="12" fillId="2" borderId="0" xfId="0" applyFont="1" applyFill="1" applyAlignment="1">
      <alignment horizontal="center" vertical="center"/>
    </xf>
    <xf numFmtId="0" fontId="11" fillId="2" borderId="0" xfId="0" applyFont="1" applyFill="1">
      <alignment vertical="center"/>
    </xf>
    <xf numFmtId="0" fontId="12" fillId="2" borderId="0" xfId="0" applyFont="1" applyFill="1">
      <alignment vertical="center"/>
    </xf>
    <xf numFmtId="0" fontId="3" fillId="2" borderId="0" xfId="0" applyFont="1" applyFill="1">
      <alignment vertical="center"/>
    </xf>
    <xf numFmtId="0" fontId="0" fillId="2" borderId="1" xfId="0" applyFill="1" applyBorder="1">
      <alignment vertical="center"/>
    </xf>
    <xf numFmtId="0" fontId="1" fillId="2" borderId="0" xfId="0" applyFont="1" applyFill="1" applyAlignment="1">
      <alignment horizontal="left" vertical="center"/>
    </xf>
    <xf numFmtId="0" fontId="0" fillId="2" borderId="0" xfId="0" applyFill="1">
      <alignment vertical="center"/>
    </xf>
    <xf numFmtId="0" fontId="1" fillId="2" borderId="1" xfId="0" applyFont="1" applyFill="1" applyBorder="1">
      <alignment vertical="center"/>
    </xf>
    <xf numFmtId="0" fontId="1" fillId="2" borderId="2" xfId="0" applyFont="1" applyFill="1" applyBorder="1">
      <alignment vertical="center"/>
    </xf>
    <xf numFmtId="0" fontId="1" fillId="2" borderId="4" xfId="0" applyFont="1" applyFill="1" applyBorder="1">
      <alignment vertical="center"/>
    </xf>
    <xf numFmtId="0" fontId="1" fillId="2" borderId="18" xfId="0" applyFont="1" applyFill="1" applyBorder="1">
      <alignment vertical="center"/>
    </xf>
    <xf numFmtId="0" fontId="7" fillId="2" borderId="0" xfId="0" applyFont="1" applyFill="1">
      <alignment vertical="center"/>
    </xf>
    <xf numFmtId="0" fontId="1" fillId="2" borderId="0" xfId="0" applyFont="1" applyFill="1" applyAlignment="1">
      <alignment horizontal="center" vertical="center"/>
    </xf>
    <xf numFmtId="0" fontId="1" fillId="2" borderId="9" xfId="0" applyFont="1" applyFill="1" applyBorder="1" applyAlignment="1">
      <alignment horizontal="center" vertical="center"/>
    </xf>
    <xf numFmtId="0" fontId="1" fillId="0" borderId="2" xfId="0" applyFont="1" applyBorder="1">
      <alignment vertical="center"/>
    </xf>
    <xf numFmtId="0" fontId="1" fillId="0" borderId="1" xfId="0" applyFont="1" applyBorder="1">
      <alignment vertical="center"/>
    </xf>
    <xf numFmtId="0" fontId="1" fillId="2" borderId="3" xfId="0" applyFont="1" applyFill="1" applyBorder="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8" xfId="0" applyFont="1" applyFill="1" applyBorder="1">
      <alignment vertical="center"/>
    </xf>
    <xf numFmtId="176" fontId="1" fillId="2" borderId="0" xfId="0" applyNumberFormat="1" applyFont="1" applyFill="1" applyAlignment="1">
      <alignment horizontal="right" vertical="center"/>
    </xf>
    <xf numFmtId="176" fontId="1" fillId="2" borderId="1" xfId="0" applyNumberFormat="1" applyFont="1" applyFill="1" applyBorder="1">
      <alignment vertical="center"/>
    </xf>
    <xf numFmtId="176" fontId="1" fillId="2" borderId="7" xfId="0" applyNumberFormat="1" applyFont="1" applyFill="1" applyBorder="1">
      <alignment vertical="center"/>
    </xf>
    <xf numFmtId="0" fontId="1" fillId="2" borderId="0" xfId="0" applyFont="1" applyFill="1" applyAlignment="1">
      <alignment vertical="center" wrapText="1"/>
    </xf>
    <xf numFmtId="176" fontId="1" fillId="2" borderId="0" xfId="0" applyNumberFormat="1" applyFont="1" applyFill="1">
      <alignment vertical="center"/>
    </xf>
    <xf numFmtId="0" fontId="1" fillId="2" borderId="2" xfId="0" applyFont="1" applyFill="1" applyBorder="1" applyAlignment="1">
      <alignment horizontal="left" vertical="center"/>
    </xf>
    <xf numFmtId="0" fontId="1" fillId="2" borderId="7" xfId="0" applyFont="1" applyFill="1" applyBorder="1" applyAlignment="1">
      <alignment horizontal="center" vertical="center"/>
    </xf>
    <xf numFmtId="176" fontId="1" fillId="2" borderId="7" xfId="0" applyNumberFormat="1" applyFont="1" applyFill="1" applyBorder="1" applyAlignment="1">
      <alignment horizontal="right" vertical="center"/>
    </xf>
    <xf numFmtId="0" fontId="11" fillId="2" borderId="0" xfId="0" applyFont="1" applyFill="1" applyAlignment="1">
      <alignment horizontal="left" vertical="center" wrapText="1"/>
    </xf>
    <xf numFmtId="0" fontId="1" fillId="2" borderId="0" xfId="0" applyFont="1" applyFill="1" applyAlignment="1">
      <alignment horizontal="center" vertical="center"/>
    </xf>
    <xf numFmtId="176" fontId="7" fillId="2" borderId="0" xfId="0" applyNumberFormat="1" applyFont="1" applyFill="1" applyAlignment="1">
      <alignment horizontal="righ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176" fontId="1" fillId="2" borderId="4" xfId="0" applyNumberFormat="1" applyFont="1" applyFill="1" applyBorder="1" applyAlignment="1">
      <alignment horizontal="right" vertical="center"/>
    </xf>
    <xf numFmtId="0" fontId="13" fillId="2" borderId="4" xfId="0" applyFont="1" applyFill="1" applyBorder="1" applyAlignment="1">
      <alignment horizontal="left" vertical="center" wrapText="1"/>
    </xf>
    <xf numFmtId="0" fontId="13" fillId="2" borderId="4" xfId="0" applyFont="1" applyFill="1" applyBorder="1" applyAlignment="1">
      <alignment horizontal="left" vertical="center"/>
    </xf>
    <xf numFmtId="0" fontId="13" fillId="2" borderId="4" xfId="0" applyFont="1" applyFill="1" applyBorder="1" applyAlignment="1">
      <alignment horizontal="right" vertical="center"/>
    </xf>
    <xf numFmtId="0" fontId="12" fillId="2" borderId="10" xfId="0" applyFont="1" applyFill="1" applyBorder="1" applyAlignment="1">
      <alignment horizontal="left" vertical="center"/>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176" fontId="7" fillId="2" borderId="3" xfId="0" applyNumberFormat="1" applyFont="1" applyFill="1" applyBorder="1" applyAlignment="1">
      <alignment horizontal="right" vertical="center"/>
    </xf>
    <xf numFmtId="176" fontId="7" fillId="2" borderId="4"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2" xfId="0" applyFont="1" applyFill="1" applyBorder="1" applyAlignment="1">
      <alignment horizontal="center" vertical="center"/>
    </xf>
    <xf numFmtId="176" fontId="7" fillId="2" borderId="19" xfId="0" applyNumberFormat="1" applyFont="1" applyFill="1" applyBorder="1" applyAlignment="1">
      <alignment horizontal="right" vertical="center"/>
    </xf>
    <xf numFmtId="176" fontId="7" fillId="2" borderId="16" xfId="0" applyNumberFormat="1" applyFont="1" applyFill="1" applyBorder="1" applyAlignment="1">
      <alignment horizontal="right" vertical="center"/>
    </xf>
    <xf numFmtId="0" fontId="7" fillId="2" borderId="0" xfId="0" applyFont="1" applyFill="1" applyAlignment="1">
      <alignment horizontal="right" vertical="center"/>
    </xf>
    <xf numFmtId="0" fontId="1" fillId="2" borderId="0" xfId="0" applyFont="1" applyFill="1" applyAlignment="1">
      <alignment horizontal="left"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7" fillId="2" borderId="9" xfId="0" applyFont="1" applyFill="1" applyBorder="1" applyAlignment="1">
      <alignment horizontal="center" vertical="center"/>
    </xf>
    <xf numFmtId="176" fontId="7" fillId="2" borderId="10" xfId="0" applyNumberFormat="1" applyFont="1" applyFill="1" applyBorder="1" applyAlignment="1">
      <alignment horizontal="right" vertical="center"/>
    </xf>
    <xf numFmtId="0" fontId="7" fillId="2" borderId="9" xfId="0" applyFont="1" applyFill="1" applyBorder="1" applyAlignment="1">
      <alignment horizontal="right" vertical="center"/>
    </xf>
    <xf numFmtId="176" fontId="7" fillId="2" borderId="9" xfId="0" applyNumberFormat="1" applyFont="1" applyFill="1" applyBorder="1" applyAlignment="1">
      <alignment horizontal="right"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7"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1" fillId="2" borderId="0" xfId="0" applyFont="1" applyFill="1" applyAlignment="1">
      <alignment horizontal="left" vertical="center" wrapText="1"/>
    </xf>
    <xf numFmtId="176" fontId="1" fillId="2" borderId="0" xfId="0" applyNumberFormat="1" applyFont="1" applyFill="1" applyAlignment="1">
      <alignment horizontal="right" vertical="center"/>
    </xf>
    <xf numFmtId="176" fontId="1" fillId="2" borderId="1" xfId="0" applyNumberFormat="1" applyFont="1" applyFill="1" applyBorder="1" applyAlignment="1">
      <alignment horizontal="center" vertical="center"/>
    </xf>
    <xf numFmtId="176" fontId="1" fillId="2" borderId="0" xfId="0" applyNumberFormat="1" applyFont="1" applyFill="1" applyAlignment="1">
      <alignment horizontal="center" vertical="center"/>
    </xf>
    <xf numFmtId="0" fontId="7" fillId="2" borderId="4" xfId="0" applyFont="1" applyFill="1" applyBorder="1" applyAlignment="1">
      <alignment horizontal="center" vertical="center"/>
    </xf>
    <xf numFmtId="0" fontId="7" fillId="2" borderId="16" xfId="0" applyFont="1" applyFill="1" applyBorder="1" applyAlignment="1">
      <alignment horizontal="right"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7" fillId="0" borderId="9" xfId="0" quotePrefix="1" applyFont="1" applyBorder="1" applyAlignment="1">
      <alignment horizontal="center" vertical="center"/>
    </xf>
    <xf numFmtId="0" fontId="7" fillId="0" borderId="9" xfId="0" applyFont="1" applyBorder="1" applyAlignment="1">
      <alignment horizontal="center" vertical="center"/>
    </xf>
    <xf numFmtId="0" fontId="9" fillId="2" borderId="12" xfId="0" applyFont="1" applyFill="1" applyBorder="1" applyAlignment="1">
      <alignment horizontal="right" vertical="center"/>
    </xf>
    <xf numFmtId="176" fontId="1" fillId="2" borderId="3" xfId="0" applyNumberFormat="1"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9" xfId="0" applyNumberFormat="1" applyFont="1" applyFill="1" applyBorder="1" applyAlignment="1">
      <alignment horizontal="right" vertical="center"/>
    </xf>
    <xf numFmtId="176" fontId="1" fillId="2" borderId="10" xfId="0" applyNumberFormat="1" applyFont="1" applyFill="1" applyBorder="1" applyAlignment="1">
      <alignment horizontal="right" vertical="center"/>
    </xf>
    <xf numFmtId="0" fontId="13" fillId="2" borderId="0" xfId="0" applyFont="1" applyFill="1" applyAlignment="1">
      <alignment horizontal="center" vertical="center"/>
    </xf>
    <xf numFmtId="0" fontId="9" fillId="2" borderId="12" xfId="0" applyFont="1" applyFill="1" applyBorder="1" applyAlignment="1">
      <alignment horizontal="left" vertical="center"/>
    </xf>
    <xf numFmtId="0" fontId="3" fillId="2" borderId="7" xfId="0" applyFont="1" applyFill="1" applyBorder="1" applyAlignment="1">
      <alignment horizontal="center" vertical="center"/>
    </xf>
    <xf numFmtId="14" fontId="0" fillId="2" borderId="0" xfId="0" applyNumberFormat="1" applyFill="1" applyAlignment="1">
      <alignment horizontal="center" vertical="center"/>
    </xf>
    <xf numFmtId="0" fontId="10" fillId="2" borderId="1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4" fillId="2" borderId="0" xfId="0" applyFont="1" applyFill="1" applyAlignment="1">
      <alignment horizontal="left" vertical="center"/>
    </xf>
    <xf numFmtId="0" fontId="9" fillId="2" borderId="10" xfId="0" applyFont="1" applyFill="1" applyBorder="1" applyAlignment="1">
      <alignment horizontal="left" vertical="center"/>
    </xf>
    <xf numFmtId="0" fontId="9" fillId="2" borderId="9" xfId="0" applyFont="1" applyFill="1" applyBorder="1" applyAlignment="1">
      <alignment horizontal="left" vertical="center"/>
    </xf>
    <xf numFmtId="0" fontId="9" fillId="2" borderId="11" xfId="0" applyFont="1" applyFill="1" applyBorder="1" applyAlignment="1">
      <alignment horizontal="left" vertical="center"/>
    </xf>
    <xf numFmtId="0" fontId="9" fillId="2" borderId="10" xfId="0" applyFont="1" applyFill="1" applyBorder="1" applyAlignment="1">
      <alignment horizontal="right" vertical="center" wrapText="1"/>
    </xf>
    <xf numFmtId="0" fontId="9" fillId="2" borderId="9" xfId="0" applyFont="1" applyFill="1" applyBorder="1" applyAlignment="1">
      <alignment horizontal="right" vertical="center" wrapText="1"/>
    </xf>
    <xf numFmtId="0" fontId="9" fillId="2" borderId="11" xfId="0" applyFont="1" applyFill="1" applyBorder="1" applyAlignment="1">
      <alignment horizontal="right" vertical="center" wrapText="1"/>
    </xf>
    <xf numFmtId="0" fontId="9" fillId="2" borderId="10" xfId="0" applyFont="1" applyFill="1" applyBorder="1" applyAlignment="1">
      <alignment horizontal="right" vertical="center"/>
    </xf>
    <xf numFmtId="0" fontId="9" fillId="2" borderId="9" xfId="0" applyFont="1" applyFill="1" applyBorder="1" applyAlignment="1">
      <alignment horizontal="right" vertical="center"/>
    </xf>
    <xf numFmtId="0" fontId="9" fillId="2" borderId="11" xfId="0" applyFont="1" applyFill="1" applyBorder="1" applyAlignment="1">
      <alignment horizontal="right" vertical="center"/>
    </xf>
    <xf numFmtId="0" fontId="0" fillId="2" borderId="0" xfId="0"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14" fillId="0" borderId="1"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4" fillId="0" borderId="0" xfId="0" applyFont="1" applyAlignment="1">
      <alignment horizontal="left" vertical="center"/>
    </xf>
    <xf numFmtId="0" fontId="4" fillId="3" borderId="10" xfId="0" applyFont="1" applyFill="1" applyBorder="1" applyAlignment="1">
      <alignment horizontal="center" vertical="center" wrapText="1" shrinkToFit="1"/>
    </xf>
    <xf numFmtId="0" fontId="4" fillId="3" borderId="9" xfId="0" applyFont="1" applyFill="1" applyBorder="1" applyAlignment="1">
      <alignment horizontal="center" vertical="center" wrapText="1" shrinkToFit="1"/>
    </xf>
    <xf numFmtId="0" fontId="4" fillId="3" borderId="11" xfId="0" applyFont="1" applyFill="1" applyBorder="1" applyAlignment="1">
      <alignment horizontal="center" vertical="center" wrapText="1" shrinkToFit="1"/>
    </xf>
    <xf numFmtId="0" fontId="11" fillId="0" borderId="0" xfId="0" applyFont="1" applyAlignment="1">
      <alignment horizontal="left" vertical="center"/>
    </xf>
    <xf numFmtId="0" fontId="10"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11" fillId="2" borderId="0" xfId="0" applyFont="1" applyFill="1" applyAlignment="1">
      <alignment horizontal="left" vertical="center" shrinkToFi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9" fillId="3" borderId="10" xfId="0" applyFont="1" applyFill="1" applyBorder="1" applyAlignment="1">
      <alignment horizontal="right" vertical="center"/>
    </xf>
    <xf numFmtId="0" fontId="9" fillId="3" borderId="9" xfId="0" applyFont="1" applyFill="1" applyBorder="1" applyAlignment="1">
      <alignment horizontal="right" vertical="center"/>
    </xf>
    <xf numFmtId="0" fontId="9" fillId="3" borderId="11" xfId="0" applyFont="1" applyFill="1" applyBorder="1" applyAlignment="1">
      <alignment horizontal="right" vertical="center"/>
    </xf>
    <xf numFmtId="0" fontId="0" fillId="0" borderId="0" xfId="0"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9" fillId="3" borderId="10" xfId="0" applyFont="1" applyFill="1" applyBorder="1" applyAlignment="1">
      <alignment horizontal="left" vertical="center"/>
    </xf>
    <xf numFmtId="0" fontId="9" fillId="3" borderId="9" xfId="0" applyFont="1" applyFill="1" applyBorder="1" applyAlignment="1">
      <alignment horizontal="left" vertical="center"/>
    </xf>
    <xf numFmtId="0" fontId="9" fillId="3" borderId="11" xfId="0" applyFont="1" applyFill="1" applyBorder="1" applyAlignment="1">
      <alignment horizontal="left" vertical="center"/>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0" fillId="2" borderId="12" xfId="0"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9" fillId="0" borderId="0" xfId="0" applyFont="1" applyAlignment="1">
      <alignment horizontal="center" vertical="center"/>
    </xf>
    <xf numFmtId="0" fontId="11" fillId="2" borderId="0" xfId="0" applyFont="1" applyFill="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C256"/>
  <sheetViews>
    <sheetView showGridLines="0" showZeros="0" tabSelected="1" view="pageBreakPreview" zoomScaleNormal="100" zoomScaleSheetLayoutView="100" workbookViewId="0">
      <selection activeCell="I16" sqref="I16:R16"/>
    </sheetView>
  </sheetViews>
  <sheetFormatPr defaultColWidth="9" defaultRowHeight="13.5" x14ac:dyDescent="0.15"/>
  <cols>
    <col min="1" max="15" width="1.625" style="5" customWidth="1"/>
    <col min="16" max="16" width="2.625" style="5" customWidth="1"/>
    <col min="17" max="20" width="1.625" style="5" customWidth="1"/>
    <col min="21" max="21" width="2.625" style="5" customWidth="1"/>
    <col min="22" max="61" width="1.625" style="5" customWidth="1"/>
    <col min="62" max="65" width="1.625" style="6" customWidth="1"/>
    <col min="66" max="74" width="9" style="6"/>
    <col min="75" max="132" width="9" style="5"/>
    <col min="133" max="133" width="9" style="6"/>
    <col min="134" max="16384" width="9" style="5"/>
  </cols>
  <sheetData>
    <row r="1" spans="1:133" ht="20.25" customHeight="1" x14ac:dyDescent="0.15">
      <c r="A1" s="163" t="s">
        <v>0</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
      <c r="BK1" s="1"/>
      <c r="BL1" s="1"/>
      <c r="BM1" s="1"/>
      <c r="BN1" s="1"/>
      <c r="BO1" s="1"/>
      <c r="BP1" s="1"/>
      <c r="BQ1" s="1"/>
      <c r="BR1" s="1"/>
      <c r="BS1" s="1"/>
      <c r="BT1" s="1"/>
      <c r="BU1" s="1"/>
      <c r="BV1" s="1"/>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1"/>
    </row>
    <row r="2" spans="1:133" ht="20.25" customHeight="1" x14ac:dyDescent="0.1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163"/>
      <c r="AU2" s="163"/>
      <c r="AV2" s="163"/>
      <c r="AW2" s="163"/>
      <c r="AX2" s="163"/>
      <c r="AY2" s="163"/>
      <c r="AZ2" s="163"/>
      <c r="BA2" s="163"/>
      <c r="BB2" s="163"/>
      <c r="BC2" s="163"/>
      <c r="BD2" s="163"/>
      <c r="BE2" s="163"/>
      <c r="BF2" s="163"/>
      <c r="BG2" s="163"/>
      <c r="BH2" s="163"/>
      <c r="BI2" s="163"/>
      <c r="BJ2" s="1"/>
      <c r="BK2" s="1"/>
      <c r="BL2" s="1"/>
      <c r="BM2" s="1"/>
      <c r="BN2" s="1"/>
      <c r="BO2" s="1"/>
      <c r="BP2" s="1"/>
      <c r="BQ2" s="1"/>
      <c r="BR2" s="1"/>
      <c r="BS2" s="1"/>
      <c r="BT2" s="1"/>
      <c r="BU2" s="1"/>
      <c r="BV2" s="1"/>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1"/>
    </row>
    <row r="3" spans="1:133" ht="20.25" customHeight="1" x14ac:dyDescent="0.15">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163"/>
      <c r="AV3" s="163"/>
      <c r="AW3" s="163"/>
      <c r="AX3" s="163"/>
      <c r="AY3" s="163"/>
      <c r="AZ3" s="163"/>
      <c r="BA3" s="163"/>
      <c r="BB3" s="163"/>
      <c r="BC3" s="163"/>
      <c r="BD3" s="163"/>
      <c r="BE3" s="163"/>
      <c r="BF3" s="163"/>
      <c r="BG3" s="163"/>
      <c r="BH3" s="163"/>
      <c r="BI3" s="163"/>
      <c r="BJ3" s="1"/>
      <c r="BK3" s="1"/>
      <c r="BL3" s="1"/>
      <c r="BM3" s="1"/>
      <c r="BN3" s="1"/>
      <c r="BO3" s="1"/>
      <c r="BP3" s="1"/>
      <c r="BQ3" s="1"/>
      <c r="BR3" s="1"/>
      <c r="BS3" s="1"/>
      <c r="BT3" s="1"/>
      <c r="BU3" s="1"/>
      <c r="BV3" s="1"/>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1"/>
    </row>
    <row r="4" spans="1:133" ht="20.25" customHeight="1" x14ac:dyDescent="0.1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
      <c r="BK4" s="1"/>
      <c r="BL4" s="1"/>
      <c r="BM4" s="1"/>
      <c r="BN4" s="1"/>
      <c r="BO4" s="1"/>
      <c r="BP4" s="1"/>
      <c r="BQ4" s="1"/>
      <c r="BR4" s="1"/>
      <c r="BS4" s="1"/>
      <c r="BT4" s="1"/>
      <c r="BU4" s="1"/>
      <c r="BV4" s="1"/>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1"/>
    </row>
    <row r="5" spans="1:133" ht="20.25" customHeight="1" x14ac:dyDescent="0.15">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1"/>
      <c r="BK5" s="1"/>
      <c r="BL5" s="1"/>
      <c r="BM5" s="1"/>
      <c r="BN5" s="1"/>
      <c r="BO5" s="1"/>
      <c r="BP5" s="1"/>
      <c r="BQ5" s="1"/>
      <c r="BR5" s="1"/>
      <c r="BS5" s="1"/>
      <c r="BT5" s="1"/>
      <c r="BU5" s="1"/>
      <c r="BV5" s="1"/>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1"/>
    </row>
    <row r="6" spans="1:133" s="2" customFormat="1" ht="20.25" customHeight="1" x14ac:dyDescent="0.15">
      <c r="A6" s="48" t="s">
        <v>1</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50"/>
      <c r="BI6" s="9"/>
      <c r="BJ6" s="1"/>
      <c r="BK6" s="1"/>
      <c r="BL6" s="1"/>
      <c r="BM6" s="1"/>
      <c r="BN6" s="1"/>
      <c r="BO6" s="1"/>
      <c r="BP6" s="1"/>
      <c r="BQ6" s="1"/>
      <c r="BR6" s="1"/>
      <c r="BS6" s="1"/>
      <c r="BT6" s="1"/>
      <c r="BU6" s="1"/>
      <c r="BV6" s="1"/>
      <c r="BW6" s="1"/>
      <c r="BX6" s="1"/>
      <c r="BY6" s="1"/>
      <c r="BZ6" s="1"/>
      <c r="CA6" s="1"/>
      <c r="CB6" s="1"/>
      <c r="EC6" s="1"/>
    </row>
    <row r="7" spans="1:133" s="3" customFormat="1" ht="20.25" customHeight="1" x14ac:dyDescent="0.15">
      <c r="A7" s="114" t="s">
        <v>2</v>
      </c>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115"/>
      <c r="BI7" s="1"/>
      <c r="BJ7" s="1"/>
      <c r="BK7" s="1"/>
      <c r="BL7" s="1"/>
      <c r="BM7" s="1"/>
      <c r="BN7" s="1"/>
      <c r="BO7" s="1"/>
      <c r="BP7" s="1"/>
      <c r="BQ7" s="1"/>
      <c r="BR7" s="1"/>
      <c r="BS7" s="1"/>
      <c r="BT7" s="1"/>
      <c r="BU7" s="1"/>
      <c r="BV7" s="1"/>
      <c r="BW7" s="1"/>
      <c r="BX7" s="1"/>
      <c r="BY7" s="1"/>
      <c r="BZ7" s="1"/>
      <c r="CA7" s="1"/>
      <c r="CB7" s="1"/>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1"/>
    </row>
    <row r="8" spans="1:133" s="4" customFormat="1" ht="20.25" customHeight="1" x14ac:dyDescent="0.15">
      <c r="A8" s="116" t="s">
        <v>3</v>
      </c>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8"/>
      <c r="BI8" s="2"/>
      <c r="BJ8" s="1"/>
      <c r="BK8" s="1"/>
      <c r="BL8" s="1"/>
      <c r="BM8" s="1"/>
      <c r="BN8" s="1"/>
      <c r="BO8" s="1"/>
      <c r="BP8" s="1"/>
      <c r="BQ8" s="1"/>
      <c r="BR8" s="1"/>
      <c r="BS8" s="1"/>
      <c r="BT8" s="1"/>
      <c r="BU8" s="1"/>
      <c r="BV8" s="1"/>
      <c r="BW8" s="1"/>
      <c r="BX8" s="1"/>
      <c r="BY8" s="1"/>
      <c r="BZ8" s="1"/>
      <c r="CA8" s="1"/>
      <c r="CB8" s="1"/>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1"/>
    </row>
    <row r="9" spans="1:133" s="4" customFormat="1" ht="20.25" customHeight="1" x14ac:dyDescent="0.15">
      <c r="A9" s="16"/>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7"/>
      <c r="BI9" s="1"/>
      <c r="BJ9" s="1"/>
      <c r="BK9" s="1"/>
      <c r="BL9" s="1"/>
      <c r="BM9" s="1"/>
      <c r="BN9" s="1"/>
      <c r="BO9" s="1"/>
      <c r="BP9" s="1"/>
      <c r="BQ9" s="1"/>
      <c r="BR9" s="1"/>
      <c r="BS9" s="1"/>
      <c r="BT9" s="1"/>
      <c r="BU9" s="1"/>
      <c r="BV9" s="1"/>
      <c r="BW9" s="1"/>
      <c r="BX9" s="1"/>
      <c r="BY9" s="1"/>
      <c r="BZ9" s="1"/>
      <c r="CA9" s="1"/>
      <c r="CB9" s="1"/>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1"/>
    </row>
    <row r="10" spans="1:133" s="4" customFormat="1" ht="20.25" customHeight="1" x14ac:dyDescent="0.15">
      <c r="A10" s="16"/>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7"/>
      <c r="BI10" s="1"/>
      <c r="BJ10" s="1"/>
      <c r="BK10" s="1"/>
      <c r="BL10" s="1"/>
      <c r="BM10" s="1"/>
      <c r="BN10" s="1"/>
      <c r="BO10" s="1"/>
      <c r="BP10" s="1"/>
      <c r="BQ10" s="1"/>
      <c r="BR10" s="1"/>
      <c r="BS10" s="1"/>
      <c r="BT10" s="1"/>
      <c r="BU10" s="1"/>
      <c r="BV10" s="1"/>
      <c r="BW10" s="1"/>
      <c r="BX10" s="1"/>
      <c r="BY10" s="1"/>
      <c r="BZ10" s="1"/>
      <c r="CA10" s="1"/>
      <c r="CB10" s="1"/>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1"/>
    </row>
    <row r="11" spans="1:133" s="4" customFormat="1" ht="20.25" customHeight="1" x14ac:dyDescent="0.15">
      <c r="A11" s="16"/>
      <c r="B11" s="7"/>
      <c r="C11" s="120" t="s">
        <v>4</v>
      </c>
      <c r="D11" s="121"/>
      <c r="E11" s="121"/>
      <c r="F11" s="121"/>
      <c r="G11" s="121"/>
      <c r="H11" s="121"/>
      <c r="I11" s="121"/>
      <c r="J11" s="121"/>
      <c r="K11" s="122"/>
      <c r="L11" s="119" t="s">
        <v>5</v>
      </c>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7"/>
      <c r="BI11" s="1"/>
      <c r="BJ11" s="1"/>
      <c r="BK11" s="1"/>
      <c r="BL11" s="1"/>
      <c r="BM11" s="1"/>
      <c r="BN11" s="1"/>
      <c r="BO11" s="1"/>
      <c r="BP11" s="1"/>
      <c r="BQ11" s="1"/>
      <c r="BR11" s="1"/>
      <c r="BS11" s="1"/>
      <c r="BT11" s="1"/>
      <c r="BU11" s="1"/>
      <c r="BV11" s="1"/>
      <c r="BW11" s="1"/>
      <c r="BX11" s="1"/>
      <c r="BY11" s="1"/>
      <c r="BZ11" s="1"/>
      <c r="CA11" s="1"/>
      <c r="CB11" s="1"/>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1"/>
    </row>
    <row r="12" spans="1:133" s="4" customFormat="1" ht="20.25" customHeight="1" x14ac:dyDescent="0.15">
      <c r="A12" s="16"/>
      <c r="B12" s="101" t="s">
        <v>6</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7"/>
      <c r="BG12" s="7"/>
      <c r="BH12" s="23"/>
      <c r="BI12" s="2"/>
      <c r="BJ12" s="1"/>
      <c r="BK12" s="1"/>
      <c r="BL12" s="1"/>
      <c r="BM12" s="1"/>
      <c r="BN12" s="1"/>
      <c r="BO12" s="1"/>
      <c r="BP12" s="1"/>
      <c r="BQ12" s="1"/>
      <c r="BR12" s="1"/>
      <c r="BS12" s="1"/>
      <c r="BT12" s="1"/>
      <c r="BU12" s="1"/>
      <c r="BV12" s="1"/>
      <c r="BW12" s="1"/>
      <c r="BX12" s="1"/>
      <c r="BY12" s="1"/>
      <c r="BZ12" s="1"/>
      <c r="CA12" s="1"/>
      <c r="CB12" s="1"/>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1"/>
    </row>
    <row r="13" spans="1:133" s="4" customFormat="1" ht="20.25" customHeight="1" x14ac:dyDescent="0.15">
      <c r="A13" s="16"/>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7"/>
      <c r="BI13" s="1"/>
      <c r="BJ13" s="1"/>
      <c r="BK13" s="1"/>
      <c r="BL13" s="1"/>
      <c r="BM13" s="1"/>
      <c r="BN13" s="1"/>
      <c r="BO13" s="1"/>
      <c r="BP13" s="1"/>
      <c r="BQ13" s="1"/>
      <c r="BR13" s="1"/>
      <c r="BS13" s="1"/>
      <c r="BT13" s="1"/>
      <c r="BU13" s="1"/>
      <c r="BV13" s="1"/>
      <c r="BW13" s="1"/>
      <c r="BX13" s="1"/>
      <c r="BY13" s="1"/>
      <c r="BZ13" s="1"/>
      <c r="CA13" s="1"/>
      <c r="CB13" s="1"/>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1"/>
    </row>
    <row r="14" spans="1:133" s="4" customFormat="1" ht="20.25" customHeight="1" x14ac:dyDescent="0.15">
      <c r="A14" s="16"/>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7"/>
      <c r="BI14" s="1"/>
      <c r="BJ14" s="1"/>
      <c r="BK14" s="1"/>
      <c r="BL14" s="1"/>
      <c r="BM14" s="1"/>
      <c r="BN14" s="1"/>
      <c r="BO14" s="1"/>
      <c r="BP14" s="1"/>
      <c r="BQ14" s="1"/>
      <c r="BR14" s="1"/>
      <c r="BS14" s="1"/>
      <c r="BT14" s="1"/>
      <c r="BU14" s="1"/>
      <c r="BV14" s="1"/>
      <c r="BW14" s="1"/>
      <c r="BX14" s="1"/>
      <c r="BY14" s="1"/>
      <c r="BZ14" s="1"/>
      <c r="CA14" s="1"/>
      <c r="CB14" s="1"/>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1"/>
    </row>
    <row r="15" spans="1:133" s="4" customFormat="1" ht="20.25" customHeight="1" x14ac:dyDescent="0.15">
      <c r="A15" s="16"/>
      <c r="B15" s="39" t="s">
        <v>7</v>
      </c>
      <c r="C15" s="39"/>
      <c r="D15" s="39"/>
      <c r="E15" s="39"/>
      <c r="F15" s="39"/>
      <c r="G15" s="39"/>
      <c r="H15" s="1"/>
      <c r="I15" s="124"/>
      <c r="J15" s="125"/>
      <c r="K15" s="125"/>
      <c r="L15" s="125"/>
      <c r="M15" s="125"/>
      <c r="N15" s="125"/>
      <c r="O15" s="125"/>
      <c r="P15" s="125"/>
      <c r="Q15" s="125"/>
      <c r="R15" s="126"/>
      <c r="S15" s="16" t="s">
        <v>8</v>
      </c>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7"/>
      <c r="BI15" s="1"/>
      <c r="BJ15" s="1"/>
      <c r="BK15" s="1"/>
      <c r="BL15" s="1"/>
      <c r="BM15" s="1"/>
      <c r="BN15" s="1"/>
      <c r="BO15" s="1"/>
      <c r="BP15" s="1"/>
      <c r="BQ15" s="1"/>
      <c r="BR15" s="1"/>
      <c r="BS15" s="1"/>
      <c r="BT15" s="1"/>
      <c r="BU15" s="1"/>
      <c r="BV15" s="1"/>
      <c r="BW15" s="1"/>
      <c r="BX15" s="1"/>
      <c r="BY15" s="1"/>
      <c r="BZ15" s="1"/>
      <c r="CA15" s="1"/>
      <c r="CB15" s="1"/>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1"/>
    </row>
    <row r="16" spans="1:133" s="4" customFormat="1" ht="20.25" customHeight="1" x14ac:dyDescent="0.15">
      <c r="A16" s="24"/>
      <c r="B16" s="39" t="s">
        <v>9</v>
      </c>
      <c r="C16" s="39"/>
      <c r="D16" s="39"/>
      <c r="E16" s="39"/>
      <c r="F16" s="39"/>
      <c r="G16" s="39"/>
      <c r="H16" s="2"/>
      <c r="I16" s="127" t="s">
        <v>10</v>
      </c>
      <c r="J16" s="128"/>
      <c r="K16" s="128"/>
      <c r="L16" s="128"/>
      <c r="M16" s="128"/>
      <c r="N16" s="128"/>
      <c r="O16" s="128"/>
      <c r="P16" s="128"/>
      <c r="Q16" s="128"/>
      <c r="R16" s="129"/>
      <c r="S16" s="13" t="s">
        <v>11</v>
      </c>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7"/>
      <c r="BI16" s="2"/>
      <c r="BJ16" s="1"/>
      <c r="BK16" s="1"/>
      <c r="BL16" s="1"/>
      <c r="BM16" s="1"/>
      <c r="BN16" s="1"/>
      <c r="BO16" s="1"/>
      <c r="BP16" s="1"/>
      <c r="BQ16" s="1"/>
      <c r="BR16" s="1"/>
      <c r="BS16" s="1"/>
      <c r="BT16" s="1"/>
      <c r="BU16" s="1"/>
      <c r="BV16" s="1"/>
      <c r="BW16" s="1"/>
      <c r="BX16" s="1"/>
      <c r="BY16" s="1"/>
      <c r="BZ16" s="1"/>
      <c r="CA16" s="1"/>
      <c r="CB16" s="1"/>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1"/>
    </row>
    <row r="17" spans="1:133" s="4" customFormat="1" ht="20.25" customHeight="1" x14ac:dyDescent="0.15">
      <c r="A17" s="16"/>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7"/>
      <c r="BI17" s="1"/>
      <c r="BJ17" s="1"/>
      <c r="BK17" s="1"/>
      <c r="BL17" s="1"/>
      <c r="BM17" s="1"/>
      <c r="BN17" s="1"/>
      <c r="BO17" s="1"/>
      <c r="BP17" s="1"/>
      <c r="BQ17" s="1"/>
      <c r="BR17" s="1"/>
      <c r="BS17" s="1"/>
      <c r="BT17" s="1"/>
      <c r="BU17" s="1"/>
      <c r="BV17" s="1"/>
      <c r="BW17" s="1"/>
      <c r="BX17" s="1"/>
      <c r="BY17" s="1"/>
      <c r="BZ17" s="1"/>
      <c r="CA17" s="1"/>
      <c r="CB17" s="1"/>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1"/>
    </row>
    <row r="18" spans="1:133" s="4" customFormat="1" ht="20.25" customHeight="1" x14ac:dyDescent="0.15">
      <c r="A18" s="16"/>
      <c r="B18" s="112">
        <v>1</v>
      </c>
      <c r="C18" s="112"/>
      <c r="D18" s="1"/>
      <c r="E18" s="123" t="s">
        <v>12</v>
      </c>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7"/>
      <c r="BI18" s="1"/>
      <c r="BJ18" s="1"/>
      <c r="BK18" s="1"/>
      <c r="BL18" s="1"/>
      <c r="BM18" s="1"/>
      <c r="BN18" s="1"/>
      <c r="BO18" s="1"/>
      <c r="BP18" s="1"/>
      <c r="BQ18" s="1"/>
      <c r="BR18" s="1"/>
      <c r="BS18" s="1"/>
      <c r="BT18" s="1"/>
      <c r="BU18" s="1"/>
      <c r="BV18" s="1"/>
      <c r="BW18" s="1"/>
      <c r="BX18" s="1"/>
      <c r="BY18" s="1"/>
      <c r="BZ18" s="1"/>
      <c r="CA18" s="1"/>
      <c r="CB18" s="1"/>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1"/>
    </row>
    <row r="19" spans="1:133" s="4" customFormat="1" ht="20.25" customHeight="1" x14ac:dyDescent="0.15">
      <c r="A19" s="16"/>
      <c r="B19" s="1"/>
      <c r="C19" s="131"/>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3"/>
      <c r="BH19" s="17"/>
      <c r="BI19" s="1"/>
      <c r="BJ19" s="1"/>
      <c r="BK19" s="1"/>
      <c r="BL19" s="1"/>
      <c r="BM19" s="1"/>
      <c r="BN19" s="1"/>
      <c r="BO19" s="1"/>
      <c r="BP19" s="1"/>
      <c r="BQ19" s="1"/>
      <c r="BR19" s="1"/>
      <c r="BS19" s="1"/>
      <c r="BT19" s="1"/>
      <c r="BU19" s="1"/>
      <c r="BV19" s="1"/>
      <c r="BW19" s="1"/>
      <c r="BX19" s="1"/>
      <c r="BY19" s="1"/>
      <c r="BZ19" s="1"/>
      <c r="CA19" s="1"/>
      <c r="CB19" s="1"/>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1"/>
    </row>
    <row r="20" spans="1:133" s="4" customFormat="1" ht="20.25" customHeight="1" x14ac:dyDescent="0.15">
      <c r="A20" s="16"/>
      <c r="B20" s="1"/>
      <c r="C20" s="134"/>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6"/>
      <c r="BH20" s="17"/>
      <c r="BI20" s="1"/>
      <c r="BJ20" s="1"/>
      <c r="BK20" s="1"/>
      <c r="BL20" s="1"/>
      <c r="BM20" s="1"/>
      <c r="BN20" s="1"/>
      <c r="BO20" s="1"/>
      <c r="BP20" s="1"/>
      <c r="BQ20" s="1"/>
      <c r="BR20" s="1"/>
      <c r="BS20" s="1"/>
      <c r="BT20" s="1"/>
      <c r="BU20" s="1"/>
      <c r="BV20" s="1"/>
      <c r="BW20" s="1"/>
      <c r="BX20" s="1"/>
      <c r="BY20" s="1"/>
      <c r="BZ20" s="1"/>
      <c r="CA20" s="1"/>
      <c r="CB20" s="1"/>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1"/>
    </row>
    <row r="21" spans="1:133" s="4" customFormat="1" ht="20.25" customHeight="1" x14ac:dyDescent="0.15">
      <c r="A21" s="16"/>
      <c r="B21" s="1"/>
      <c r="C21" s="134"/>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6"/>
      <c r="BH21" s="17"/>
      <c r="BI21" s="1"/>
      <c r="BJ21" s="1"/>
      <c r="BK21" s="1"/>
      <c r="BL21" s="1"/>
      <c r="BM21" s="1"/>
      <c r="BN21" s="1"/>
      <c r="BO21" s="1"/>
      <c r="BP21" s="1"/>
      <c r="BQ21" s="1"/>
      <c r="BR21" s="1"/>
      <c r="BS21" s="1"/>
      <c r="BT21" s="1"/>
      <c r="BU21" s="1"/>
      <c r="BV21" s="1"/>
      <c r="BW21" s="1"/>
      <c r="BX21" s="1"/>
      <c r="BY21" s="1"/>
      <c r="BZ21" s="1"/>
      <c r="CA21" s="1"/>
      <c r="CB21" s="1"/>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1"/>
    </row>
    <row r="22" spans="1:133" s="4" customFormat="1" ht="20.25" customHeight="1" x14ac:dyDescent="0.15">
      <c r="A22" s="16"/>
      <c r="B22" s="1"/>
      <c r="C22" s="134"/>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5"/>
      <c r="BA22" s="135"/>
      <c r="BB22" s="135"/>
      <c r="BC22" s="135"/>
      <c r="BD22" s="135"/>
      <c r="BE22" s="135"/>
      <c r="BF22" s="135"/>
      <c r="BG22" s="136"/>
      <c r="BH22" s="17"/>
      <c r="BI22" s="1"/>
      <c r="BJ22" s="1"/>
      <c r="BK22" s="1"/>
      <c r="BL22" s="1"/>
      <c r="BM22" s="1"/>
      <c r="BN22" s="1"/>
      <c r="BO22" s="1"/>
      <c r="BP22" s="1"/>
      <c r="BQ22" s="1"/>
      <c r="BR22" s="1"/>
      <c r="BS22" s="1"/>
      <c r="BT22" s="1"/>
      <c r="BU22" s="1"/>
      <c r="BV22" s="1"/>
      <c r="BW22" s="1"/>
      <c r="BX22" s="1"/>
      <c r="BY22" s="1"/>
      <c r="BZ22" s="1"/>
      <c r="CA22" s="1"/>
      <c r="CB22" s="1"/>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1"/>
    </row>
    <row r="23" spans="1:133" s="4" customFormat="1" ht="20.25" customHeight="1" x14ac:dyDescent="0.15">
      <c r="A23" s="16"/>
      <c r="B23" s="1"/>
      <c r="C23" s="137"/>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9"/>
      <c r="BH23" s="17"/>
      <c r="BI23" s="1"/>
      <c r="BJ23" s="1"/>
      <c r="BK23" s="1"/>
      <c r="BL23" s="1"/>
      <c r="BM23" s="1"/>
      <c r="BN23" s="1"/>
      <c r="BO23" s="1"/>
      <c r="BP23" s="1"/>
      <c r="BQ23" s="1"/>
      <c r="BR23" s="1"/>
      <c r="BS23" s="1"/>
      <c r="BT23" s="1"/>
      <c r="BU23" s="1"/>
      <c r="BV23" s="1"/>
      <c r="BW23" s="1"/>
      <c r="BX23" s="1"/>
      <c r="BY23" s="1"/>
      <c r="BZ23" s="1"/>
      <c r="CA23" s="1"/>
      <c r="CB23" s="1"/>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1"/>
    </row>
    <row r="24" spans="1:133" s="4" customFormat="1" ht="20.25" customHeight="1" x14ac:dyDescent="0.15">
      <c r="A24" s="16"/>
      <c r="B24" s="1"/>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7"/>
      <c r="BI24" s="1"/>
      <c r="BJ24" s="1"/>
      <c r="BK24" s="1"/>
      <c r="BL24" s="1"/>
      <c r="BM24" s="1"/>
      <c r="BN24" s="1"/>
      <c r="BO24" s="1"/>
      <c r="BP24" s="1"/>
      <c r="BQ24" s="1"/>
      <c r="BR24" s="1"/>
      <c r="BS24" s="1"/>
      <c r="BT24" s="1"/>
      <c r="BU24" s="1"/>
      <c r="BV24" s="1"/>
      <c r="BW24" s="1"/>
      <c r="BX24" s="1"/>
      <c r="BY24" s="1"/>
      <c r="BZ24" s="1"/>
      <c r="CA24" s="1"/>
      <c r="CB24" s="1"/>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1"/>
    </row>
    <row r="25" spans="1:133" s="4" customFormat="1" ht="20.25" customHeight="1" x14ac:dyDescent="0.15">
      <c r="A25" s="16"/>
      <c r="B25" s="1"/>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7"/>
      <c r="BI25" s="1"/>
      <c r="BJ25" s="1"/>
      <c r="BK25" s="1"/>
      <c r="BL25" s="1"/>
      <c r="BM25" s="1"/>
      <c r="BN25" s="1"/>
      <c r="BO25" s="1"/>
      <c r="BP25" s="1"/>
      <c r="BQ25" s="1"/>
      <c r="BR25" s="1"/>
      <c r="BS25" s="1"/>
      <c r="BT25" s="1"/>
      <c r="BU25" s="1"/>
      <c r="BV25" s="1"/>
      <c r="BW25" s="1"/>
      <c r="BX25" s="1"/>
      <c r="BY25" s="1"/>
      <c r="BZ25" s="1"/>
      <c r="CA25" s="1"/>
      <c r="CB25" s="1"/>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1"/>
    </row>
    <row r="26" spans="1:133" s="4" customFormat="1" ht="20.25" customHeight="1" x14ac:dyDescent="0.15">
      <c r="A26" s="16"/>
      <c r="B26" s="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7"/>
      <c r="BI26" s="1"/>
      <c r="BJ26" s="1"/>
      <c r="BK26" s="1"/>
      <c r="BL26" s="1"/>
      <c r="BM26" s="1"/>
      <c r="BN26" s="1"/>
      <c r="BO26" s="1"/>
      <c r="BP26" s="1"/>
      <c r="BQ26" s="1"/>
      <c r="BR26" s="1"/>
      <c r="BS26" s="1"/>
      <c r="BT26" s="1"/>
      <c r="BU26" s="1"/>
      <c r="BV26" s="1"/>
      <c r="BW26" s="1"/>
      <c r="BX26" s="1"/>
      <c r="BY26" s="1"/>
      <c r="BZ26" s="1"/>
      <c r="CA26" s="1"/>
      <c r="CB26" s="1"/>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1"/>
    </row>
    <row r="27" spans="1:133" s="4" customFormat="1" ht="20.25" customHeight="1" x14ac:dyDescent="0.15">
      <c r="A27" s="24"/>
      <c r="B27" s="112">
        <v>2</v>
      </c>
      <c r="C27" s="112"/>
      <c r="D27" s="7"/>
      <c r="E27" s="130" t="s">
        <v>13</v>
      </c>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
      <c r="BG27" s="1"/>
      <c r="BH27" s="17"/>
      <c r="BI27" s="1"/>
      <c r="BJ27" s="1"/>
      <c r="BK27" s="1"/>
      <c r="BL27" s="1"/>
      <c r="BM27" s="1"/>
      <c r="BN27" s="1"/>
      <c r="BO27" s="1"/>
      <c r="BP27" s="1"/>
      <c r="BQ27" s="1"/>
      <c r="BR27" s="1"/>
      <c r="BS27" s="1"/>
      <c r="BT27" s="1"/>
      <c r="BU27" s="1"/>
      <c r="BV27" s="1"/>
      <c r="BW27" s="1"/>
      <c r="BX27" s="1"/>
      <c r="BY27" s="1"/>
      <c r="BZ27" s="1"/>
      <c r="CA27" s="1"/>
      <c r="CB27" s="1"/>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1"/>
    </row>
    <row r="28" spans="1:133" s="4" customFormat="1" ht="20.25" customHeight="1" x14ac:dyDescent="0.15">
      <c r="A28" s="16"/>
      <c r="B28" s="1"/>
      <c r="C28" s="131"/>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3"/>
      <c r="BH28" s="17"/>
      <c r="BI28" s="1"/>
      <c r="BJ28" s="1"/>
      <c r="BK28" s="1"/>
      <c r="BL28" s="1"/>
      <c r="BM28" s="1"/>
      <c r="BN28" s="1"/>
      <c r="BO28" s="1"/>
      <c r="BP28" s="1"/>
      <c r="BQ28" s="1"/>
      <c r="BR28" s="1"/>
      <c r="BS28" s="1"/>
      <c r="BT28" s="1"/>
      <c r="BU28" s="1"/>
      <c r="BV28" s="1"/>
      <c r="BW28" s="1"/>
      <c r="BX28" s="1"/>
      <c r="BY28" s="1"/>
      <c r="BZ28" s="1"/>
      <c r="CA28" s="1"/>
      <c r="CB28" s="1"/>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1"/>
    </row>
    <row r="29" spans="1:133" s="4" customFormat="1" ht="20.25" customHeight="1" x14ac:dyDescent="0.15">
      <c r="A29" s="16"/>
      <c r="B29" s="1"/>
      <c r="C29" s="134"/>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6"/>
      <c r="BH29" s="17"/>
      <c r="BI29" s="1"/>
      <c r="BJ29" s="1"/>
      <c r="BK29" s="1"/>
      <c r="BL29" s="1"/>
      <c r="BM29" s="1"/>
      <c r="BN29" s="1"/>
      <c r="BO29" s="1"/>
      <c r="BP29" s="1"/>
      <c r="BQ29" s="1"/>
      <c r="BR29" s="1"/>
      <c r="BS29" s="1"/>
      <c r="BT29" s="1"/>
      <c r="BU29" s="1"/>
      <c r="BV29" s="1"/>
      <c r="BW29" s="1"/>
      <c r="BX29" s="1"/>
      <c r="BY29" s="1"/>
      <c r="BZ29" s="1"/>
      <c r="CA29" s="1"/>
      <c r="CB29" s="1"/>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1"/>
    </row>
    <row r="30" spans="1:133" s="4" customFormat="1" ht="20.25" customHeight="1" x14ac:dyDescent="0.15">
      <c r="A30" s="16"/>
      <c r="B30" s="1"/>
      <c r="C30" s="134"/>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6"/>
      <c r="BH30" s="17"/>
      <c r="BI30" s="1"/>
      <c r="BJ30" s="1"/>
      <c r="BK30" s="1"/>
      <c r="BL30" s="1"/>
      <c r="BM30" s="1"/>
      <c r="BN30" s="1"/>
      <c r="BO30" s="1"/>
      <c r="BP30" s="1"/>
      <c r="BQ30" s="1"/>
      <c r="BR30" s="1"/>
      <c r="BS30" s="1"/>
      <c r="BT30" s="1"/>
      <c r="BU30" s="1"/>
      <c r="BV30" s="1"/>
      <c r="BW30" s="1"/>
      <c r="BX30" s="1"/>
      <c r="BY30" s="1"/>
      <c r="BZ30" s="1"/>
      <c r="CA30" s="1"/>
      <c r="CB30" s="1"/>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1"/>
    </row>
    <row r="31" spans="1:133" s="4" customFormat="1" ht="20.25" customHeight="1" x14ac:dyDescent="0.15">
      <c r="A31" s="16"/>
      <c r="B31" s="1"/>
      <c r="C31" s="134"/>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6"/>
      <c r="BH31" s="17"/>
      <c r="BI31" s="1"/>
      <c r="BJ31" s="1"/>
      <c r="BK31" s="1"/>
      <c r="BL31" s="1"/>
      <c r="BM31" s="1"/>
      <c r="BN31" s="1"/>
      <c r="BO31" s="1"/>
      <c r="BP31" s="1"/>
      <c r="BQ31" s="1"/>
      <c r="BR31" s="1"/>
      <c r="BS31" s="1"/>
      <c r="BT31" s="1"/>
      <c r="BU31" s="1"/>
      <c r="BV31" s="1"/>
      <c r="BW31" s="1"/>
      <c r="BX31" s="1"/>
      <c r="BY31" s="1"/>
      <c r="BZ31" s="1"/>
      <c r="CA31" s="1"/>
      <c r="CB31" s="1"/>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1"/>
    </row>
    <row r="32" spans="1:133" s="4" customFormat="1" ht="20.25" customHeight="1" x14ac:dyDescent="0.15">
      <c r="A32" s="16"/>
      <c r="B32" s="1"/>
      <c r="C32" s="137"/>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9"/>
      <c r="BH32" s="17"/>
      <c r="BI32" s="1"/>
      <c r="BJ32" s="1"/>
      <c r="BK32" s="1"/>
      <c r="BL32" s="1"/>
      <c r="BM32" s="1"/>
      <c r="BN32" s="1"/>
      <c r="BO32" s="1"/>
      <c r="BP32" s="1"/>
      <c r="BQ32" s="1"/>
      <c r="BR32" s="1"/>
      <c r="BS32" s="1"/>
      <c r="BT32" s="1"/>
      <c r="BU32" s="1"/>
      <c r="BV32" s="1"/>
      <c r="BW32" s="1"/>
      <c r="BX32" s="1"/>
      <c r="BY32" s="1"/>
      <c r="BZ32" s="1"/>
      <c r="CA32" s="1"/>
      <c r="CB32" s="1"/>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1"/>
    </row>
    <row r="33" spans="1:133" s="4" customFormat="1" ht="20.25" customHeight="1" x14ac:dyDescent="0.15">
      <c r="A33" s="24"/>
      <c r="B33" s="1"/>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7"/>
      <c r="BI33" s="1"/>
      <c r="BJ33" s="1"/>
      <c r="BK33" s="1"/>
      <c r="BL33" s="1"/>
      <c r="BM33" s="1"/>
      <c r="BN33" s="1"/>
      <c r="BO33" s="1"/>
      <c r="BP33" s="1"/>
      <c r="BQ33" s="1"/>
      <c r="BR33" s="1"/>
      <c r="BS33" s="1"/>
      <c r="BT33" s="1"/>
      <c r="BU33" s="1"/>
      <c r="BV33" s="1"/>
      <c r="BW33" s="1"/>
      <c r="BX33" s="1"/>
      <c r="BY33" s="1"/>
      <c r="BZ33" s="1"/>
      <c r="CA33" s="1"/>
      <c r="CB33" s="1"/>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1"/>
    </row>
    <row r="34" spans="1:133" s="4" customFormat="1" ht="20.25" customHeight="1" x14ac:dyDescent="0.15">
      <c r="A34" s="24"/>
      <c r="B34" s="1"/>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7"/>
      <c r="BI34" s="1"/>
      <c r="BJ34" s="1"/>
      <c r="BK34" s="1"/>
      <c r="BL34" s="1"/>
      <c r="BM34" s="1"/>
      <c r="BN34" s="1"/>
      <c r="BO34" s="1"/>
      <c r="BP34" s="1"/>
      <c r="BQ34" s="1"/>
      <c r="BR34" s="1"/>
      <c r="BS34" s="1"/>
      <c r="BT34" s="1"/>
      <c r="BU34" s="1"/>
      <c r="BV34" s="1"/>
      <c r="BW34" s="1"/>
      <c r="BX34" s="1"/>
      <c r="BY34" s="1"/>
      <c r="BZ34" s="1"/>
      <c r="CA34" s="1"/>
      <c r="CB34" s="1"/>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1"/>
    </row>
    <row r="35" spans="1:133" s="4" customFormat="1" ht="20.25" customHeight="1" x14ac:dyDescent="0.15">
      <c r="A35" s="24"/>
      <c r="B35" s="1"/>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7"/>
      <c r="BI35" s="1"/>
      <c r="BJ35" s="1"/>
      <c r="BK35" s="1"/>
      <c r="BL35" s="1"/>
      <c r="BM35" s="1"/>
      <c r="BN35" s="1"/>
      <c r="BO35" s="1"/>
      <c r="BP35" s="1"/>
      <c r="BQ35" s="1"/>
      <c r="BR35" s="1"/>
      <c r="BS35" s="1"/>
      <c r="BT35" s="1"/>
      <c r="BU35" s="1"/>
      <c r="BV35" s="1"/>
      <c r="BW35" s="1"/>
      <c r="BX35" s="1"/>
      <c r="BY35" s="1"/>
      <c r="BZ35" s="1"/>
      <c r="CA35" s="1"/>
      <c r="CB35" s="1"/>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1"/>
    </row>
    <row r="36" spans="1:133" s="4" customFormat="1" ht="20.25" customHeight="1" x14ac:dyDescent="0.15">
      <c r="A36" s="24"/>
      <c r="B36" s="112">
        <v>3</v>
      </c>
      <c r="C36" s="112"/>
      <c r="D36" s="1"/>
      <c r="E36" s="113" t="s">
        <v>14</v>
      </c>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
      <c r="BH36" s="17"/>
      <c r="BI36" s="1"/>
      <c r="BJ36" s="1"/>
      <c r="BK36" s="1"/>
      <c r="BL36" s="1"/>
      <c r="BM36" s="1"/>
      <c r="BN36" s="1"/>
      <c r="BO36" s="1"/>
      <c r="BP36" s="1"/>
      <c r="BQ36" s="1"/>
      <c r="BR36" s="1"/>
      <c r="BS36" s="1"/>
      <c r="BT36" s="1"/>
      <c r="BU36" s="1"/>
      <c r="BV36" s="1"/>
      <c r="BW36" s="1"/>
      <c r="BX36" s="1"/>
      <c r="BY36" s="1"/>
      <c r="BZ36" s="1"/>
      <c r="CA36" s="1"/>
      <c r="CB36" s="1"/>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1"/>
    </row>
    <row r="37" spans="1:133" s="4" customFormat="1" ht="20.25" customHeight="1" x14ac:dyDescent="0.15">
      <c r="A37" s="16"/>
      <c r="B37" s="1"/>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132"/>
      <c r="BF37" s="132"/>
      <c r="BG37" s="133"/>
      <c r="BH37" s="17"/>
      <c r="BI37" s="1"/>
      <c r="BJ37" s="1"/>
      <c r="BK37" s="1"/>
      <c r="BL37" s="1"/>
      <c r="BM37" s="1"/>
      <c r="BN37" s="1"/>
      <c r="BO37" s="1"/>
      <c r="BP37" s="1"/>
      <c r="BQ37" s="1"/>
      <c r="BR37" s="1"/>
      <c r="BS37" s="1"/>
      <c r="BT37" s="1"/>
      <c r="BU37" s="1"/>
      <c r="BV37" s="1"/>
      <c r="BW37" s="1"/>
      <c r="BX37" s="1"/>
      <c r="BY37" s="1"/>
      <c r="BZ37" s="1"/>
      <c r="CA37" s="1"/>
      <c r="CB37" s="1"/>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1"/>
    </row>
    <row r="38" spans="1:133" s="4" customFormat="1" ht="20.25" customHeight="1" x14ac:dyDescent="0.15">
      <c r="A38" s="16"/>
      <c r="B38" s="1"/>
      <c r="C38" s="134"/>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6"/>
      <c r="BH38" s="17"/>
      <c r="BI38" s="1"/>
      <c r="BJ38" s="1"/>
      <c r="BK38" s="1"/>
      <c r="BL38" s="1"/>
      <c r="BM38" s="1"/>
      <c r="BN38" s="1"/>
      <c r="BO38" s="1"/>
      <c r="BP38" s="1"/>
      <c r="BQ38" s="1"/>
      <c r="BR38" s="1"/>
      <c r="BS38" s="1"/>
      <c r="BT38" s="1"/>
      <c r="BU38" s="1"/>
      <c r="BV38" s="1"/>
      <c r="BW38" s="1"/>
      <c r="BX38" s="1"/>
      <c r="BY38" s="1"/>
      <c r="BZ38" s="1"/>
      <c r="CA38" s="1"/>
      <c r="CB38" s="1"/>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1"/>
    </row>
    <row r="39" spans="1:133" s="4" customFormat="1" ht="20.25" customHeight="1" x14ac:dyDescent="0.15">
      <c r="A39" s="16"/>
      <c r="B39" s="1"/>
      <c r="C39" s="134"/>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6"/>
      <c r="BH39" s="17"/>
      <c r="BI39" s="1"/>
      <c r="BJ39" s="1"/>
      <c r="BK39" s="1"/>
      <c r="BL39" s="1"/>
      <c r="BM39" s="1"/>
      <c r="BN39" s="1"/>
      <c r="BO39" s="1"/>
      <c r="BP39" s="1"/>
      <c r="BQ39" s="1"/>
      <c r="BR39" s="1"/>
      <c r="BS39" s="1"/>
      <c r="BT39" s="1"/>
      <c r="BU39" s="1"/>
      <c r="BV39" s="1"/>
      <c r="BW39" s="1"/>
      <c r="BX39" s="1"/>
      <c r="BY39" s="1"/>
      <c r="BZ39" s="1"/>
      <c r="CA39" s="1"/>
      <c r="CB39" s="1"/>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1"/>
    </row>
    <row r="40" spans="1:133" s="4" customFormat="1" ht="20.25" customHeight="1" x14ac:dyDescent="0.15">
      <c r="A40" s="16"/>
      <c r="B40" s="1"/>
      <c r="C40" s="134"/>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35"/>
      <c r="AM40" s="135"/>
      <c r="AN40" s="135"/>
      <c r="AO40" s="135"/>
      <c r="AP40" s="135"/>
      <c r="AQ40" s="135"/>
      <c r="AR40" s="135"/>
      <c r="AS40" s="135"/>
      <c r="AT40" s="135"/>
      <c r="AU40" s="135"/>
      <c r="AV40" s="135"/>
      <c r="AW40" s="135"/>
      <c r="AX40" s="135"/>
      <c r="AY40" s="135"/>
      <c r="AZ40" s="135"/>
      <c r="BA40" s="135"/>
      <c r="BB40" s="135"/>
      <c r="BC40" s="135"/>
      <c r="BD40" s="135"/>
      <c r="BE40" s="135"/>
      <c r="BF40" s="135"/>
      <c r="BG40" s="136"/>
      <c r="BH40" s="17"/>
      <c r="BI40" s="1"/>
      <c r="BJ40" s="1"/>
      <c r="BK40" s="1"/>
      <c r="BL40" s="1"/>
      <c r="BM40" s="1"/>
      <c r="BN40" s="1"/>
      <c r="BO40" s="1"/>
      <c r="BP40" s="1"/>
      <c r="BQ40" s="1"/>
      <c r="BR40" s="1"/>
      <c r="BS40" s="1"/>
      <c r="BT40" s="1"/>
      <c r="BU40" s="1"/>
      <c r="BV40" s="1"/>
      <c r="BW40" s="1"/>
      <c r="BX40" s="1"/>
      <c r="BY40" s="1"/>
      <c r="BZ40" s="1"/>
      <c r="CA40" s="1"/>
      <c r="CB40" s="1"/>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1"/>
    </row>
    <row r="41" spans="1:133" s="4" customFormat="1" ht="20.25" customHeight="1" x14ac:dyDescent="0.15">
      <c r="A41" s="16"/>
      <c r="B41" s="1"/>
      <c r="C41" s="137"/>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9"/>
      <c r="BH41" s="17"/>
      <c r="BI41" s="1"/>
      <c r="BJ41" s="1"/>
      <c r="BK41" s="1"/>
      <c r="BL41" s="1"/>
      <c r="BM41" s="1"/>
      <c r="BN41" s="1"/>
      <c r="BO41" s="1"/>
      <c r="BP41" s="1"/>
      <c r="BQ41" s="1"/>
      <c r="BR41" s="1"/>
      <c r="BS41" s="1"/>
      <c r="BT41" s="1"/>
      <c r="BU41" s="1"/>
      <c r="BV41" s="1"/>
      <c r="BW41" s="1"/>
      <c r="BX41" s="1"/>
      <c r="BY41" s="1"/>
      <c r="BZ41" s="1"/>
      <c r="CA41" s="1"/>
      <c r="CB41" s="1"/>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1"/>
    </row>
    <row r="42" spans="1:133" s="4" customFormat="1" ht="20.25" customHeight="1" x14ac:dyDescent="0.15">
      <c r="A42" s="16"/>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7"/>
      <c r="BI42" s="1"/>
      <c r="BJ42" s="1"/>
      <c r="BK42" s="1"/>
      <c r="BL42" s="1"/>
      <c r="BM42" s="1"/>
      <c r="BN42" s="1"/>
      <c r="BO42" s="1"/>
      <c r="BP42" s="1"/>
      <c r="BQ42" s="1"/>
      <c r="BR42" s="1"/>
      <c r="BS42" s="1"/>
      <c r="BT42" s="1"/>
      <c r="BU42" s="1"/>
      <c r="BV42" s="1"/>
      <c r="BW42" s="1"/>
      <c r="BX42" s="1"/>
      <c r="BY42" s="1"/>
      <c r="BZ42" s="1"/>
      <c r="CA42" s="1"/>
      <c r="CB42" s="1"/>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1"/>
    </row>
    <row r="43" spans="1:133" s="4" customFormat="1" ht="20.25" customHeight="1" x14ac:dyDescent="0.15">
      <c r="A43" s="1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7"/>
      <c r="BI43" s="1"/>
      <c r="BJ43" s="1"/>
      <c r="BK43" s="1"/>
      <c r="BL43" s="1"/>
      <c r="BM43" s="1"/>
      <c r="BN43" s="1"/>
      <c r="BO43" s="1"/>
      <c r="BP43" s="1"/>
      <c r="BQ43" s="1"/>
      <c r="BR43" s="1"/>
      <c r="BS43" s="1"/>
      <c r="BT43" s="1"/>
      <c r="BU43" s="1"/>
      <c r="BV43" s="1"/>
      <c r="BW43" s="1"/>
      <c r="BX43" s="1"/>
      <c r="BY43" s="1"/>
      <c r="BZ43" s="1"/>
      <c r="CA43" s="1"/>
      <c r="CB43" s="1"/>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1"/>
    </row>
    <row r="44" spans="1:133" s="4" customFormat="1" ht="20.25" customHeight="1" x14ac:dyDescent="0.15">
      <c r="A44" s="16"/>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7"/>
      <c r="BI44" s="1"/>
      <c r="BJ44" s="1"/>
      <c r="BK44" s="1"/>
      <c r="BL44" s="1"/>
      <c r="BM44" s="1"/>
      <c r="BN44" s="1"/>
      <c r="BO44" s="1"/>
      <c r="BP44" s="1"/>
      <c r="BQ44" s="1"/>
      <c r="BR44" s="1"/>
      <c r="BS44" s="1"/>
      <c r="BT44" s="1"/>
      <c r="BU44" s="1"/>
      <c r="BV44" s="1"/>
      <c r="BW44" s="1"/>
      <c r="BX44" s="1"/>
      <c r="BY44" s="1"/>
      <c r="BZ44" s="1"/>
      <c r="CA44" s="1"/>
      <c r="CB44" s="1"/>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1"/>
    </row>
    <row r="45" spans="1:133" s="4" customFormat="1" ht="20.25" customHeight="1" x14ac:dyDescent="0.15">
      <c r="A45" s="16"/>
      <c r="B45" s="112">
        <v>4</v>
      </c>
      <c r="C45" s="112"/>
      <c r="D45" s="1"/>
      <c r="E45" s="113" t="s">
        <v>15</v>
      </c>
      <c r="F45" s="113"/>
      <c r="G45" s="113"/>
      <c r="H45" s="113"/>
      <c r="I45" s="113"/>
      <c r="J45" s="113"/>
      <c r="K45" s="113"/>
      <c r="L45" s="113"/>
      <c r="M45" s="113"/>
      <c r="N45" s="113"/>
      <c r="O45" s="113"/>
      <c r="P45" s="140" t="s">
        <v>16</v>
      </c>
      <c r="Q45" s="141"/>
      <c r="R45" s="141"/>
      <c r="S45" s="141"/>
      <c r="T45" s="141"/>
      <c r="U45" s="141"/>
      <c r="V45" s="141"/>
      <c r="W45" s="141"/>
      <c r="X45" s="141"/>
      <c r="Y45" s="141"/>
      <c r="Z45" s="141"/>
      <c r="AA45" s="141"/>
      <c r="AB45" s="141"/>
      <c r="AC45" s="141"/>
      <c r="AD45" s="141"/>
      <c r="AE45" s="141"/>
      <c r="AF45" s="142"/>
      <c r="AG45" s="62" t="s">
        <v>17</v>
      </c>
      <c r="AH45" s="62"/>
      <c r="AI45" s="62"/>
      <c r="AJ45" s="62"/>
      <c r="AK45" s="62"/>
      <c r="AL45" s="62"/>
      <c r="AM45" s="140" t="s">
        <v>18</v>
      </c>
      <c r="AN45" s="141"/>
      <c r="AO45" s="141"/>
      <c r="AP45" s="141"/>
      <c r="AQ45" s="141"/>
      <c r="AR45" s="141"/>
      <c r="AS45" s="141"/>
      <c r="AT45" s="141"/>
      <c r="AU45" s="141"/>
      <c r="AV45" s="142"/>
      <c r="AW45" s="143" t="s">
        <v>19</v>
      </c>
      <c r="AX45" s="144"/>
      <c r="AY45" s="144"/>
      <c r="AZ45" s="144"/>
      <c r="BA45" s="144"/>
      <c r="BB45" s="144"/>
      <c r="BC45" s="144"/>
      <c r="BD45" s="1"/>
      <c r="BE45" s="1"/>
      <c r="BF45" s="1"/>
      <c r="BG45" s="1"/>
      <c r="BH45" s="17"/>
      <c r="BI45" s="1"/>
      <c r="BJ45" s="1"/>
      <c r="BK45" s="1"/>
      <c r="BL45" s="1"/>
      <c r="BM45" s="1"/>
      <c r="BN45" s="1"/>
      <c r="BO45" s="1"/>
      <c r="BP45" s="1"/>
      <c r="BQ45" s="1"/>
      <c r="BR45" s="1"/>
      <c r="BS45" s="1"/>
      <c r="BT45" s="1"/>
      <c r="BU45" s="1"/>
      <c r="BV45" s="1"/>
      <c r="BW45" s="1"/>
      <c r="BX45" s="1"/>
      <c r="BY45" s="1"/>
      <c r="BZ45" s="1"/>
      <c r="CA45" s="1"/>
      <c r="CB45" s="1"/>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1"/>
    </row>
    <row r="46" spans="1:133" s="4" customFormat="1" ht="20.25" customHeight="1" x14ac:dyDescent="0.15">
      <c r="A46" s="16"/>
      <c r="B46" s="1"/>
      <c r="C46" s="1"/>
      <c r="D46" s="1"/>
      <c r="E46" s="1"/>
      <c r="F46" s="1"/>
      <c r="G46" s="1"/>
      <c r="H46" s="1"/>
      <c r="I46" s="1"/>
      <c r="J46" s="1"/>
      <c r="K46" s="1"/>
      <c r="L46" s="1"/>
      <c r="M46" s="1"/>
      <c r="N46" s="1"/>
      <c r="O46" s="1"/>
      <c r="P46" s="140"/>
      <c r="Q46" s="141"/>
      <c r="R46" s="141"/>
      <c r="S46" s="141"/>
      <c r="T46" s="141"/>
      <c r="U46" s="141"/>
      <c r="V46" s="141"/>
      <c r="W46" s="141"/>
      <c r="X46" s="141"/>
      <c r="Y46" s="141"/>
      <c r="Z46" s="141"/>
      <c r="AA46" s="141"/>
      <c r="AB46" s="141"/>
      <c r="AC46" s="141"/>
      <c r="AD46" s="141"/>
      <c r="AE46" s="141"/>
      <c r="AF46" s="142"/>
      <c r="AG46" s="62" t="s">
        <v>20</v>
      </c>
      <c r="AH46" s="62"/>
      <c r="AI46" s="62"/>
      <c r="AJ46" s="62"/>
      <c r="AK46" s="62"/>
      <c r="AL46" s="62"/>
      <c r="AM46" s="62"/>
      <c r="AN46" s="62"/>
      <c r="AO46" s="145" t="s">
        <v>21</v>
      </c>
      <c r="AP46" s="145"/>
      <c r="AQ46" s="145"/>
      <c r="AR46" s="145"/>
      <c r="AS46" s="146"/>
      <c r="AT46" s="147"/>
      <c r="AU46" s="147"/>
      <c r="AV46" s="147"/>
      <c r="AW46" s="147"/>
      <c r="AX46" s="147"/>
      <c r="AY46" s="147"/>
      <c r="AZ46" s="147"/>
      <c r="BA46" s="147"/>
      <c r="BB46" s="147"/>
      <c r="BC46" s="147"/>
      <c r="BD46" s="147"/>
      <c r="BE46" s="148"/>
      <c r="BF46" s="1"/>
      <c r="BG46" s="1"/>
      <c r="BH46" s="17"/>
      <c r="BI46" s="1"/>
      <c r="BJ46" s="1"/>
      <c r="BK46" s="1"/>
      <c r="BL46" s="1"/>
      <c r="BM46" s="1"/>
      <c r="BN46" s="1"/>
      <c r="BO46" s="1"/>
      <c r="BP46" s="1"/>
      <c r="BQ46" s="1"/>
      <c r="BR46" s="1"/>
      <c r="BS46" s="1"/>
      <c r="BT46" s="1"/>
      <c r="BU46" s="1"/>
      <c r="BV46" s="1"/>
      <c r="BW46" s="1"/>
      <c r="BX46" s="1"/>
      <c r="BY46" s="1"/>
      <c r="BZ46" s="1"/>
      <c r="CA46" s="1"/>
      <c r="CB46" s="1"/>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1"/>
    </row>
    <row r="47" spans="1:133" s="4" customFormat="1" ht="20.25" customHeight="1" x14ac:dyDescent="0.15">
      <c r="A47" s="16"/>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39" t="s">
        <v>22</v>
      </c>
      <c r="AP47" s="39"/>
      <c r="AQ47" s="39"/>
      <c r="AR47" s="39"/>
      <c r="AS47" s="146"/>
      <c r="AT47" s="147"/>
      <c r="AU47" s="147"/>
      <c r="AV47" s="147"/>
      <c r="AW47" s="147"/>
      <c r="AX47" s="147"/>
      <c r="AY47" s="147"/>
      <c r="AZ47" s="147"/>
      <c r="BA47" s="147"/>
      <c r="BB47" s="147"/>
      <c r="BC47" s="147"/>
      <c r="BD47" s="147"/>
      <c r="BE47" s="148"/>
      <c r="BF47" s="1"/>
      <c r="BG47" s="1"/>
      <c r="BH47" s="17"/>
      <c r="BI47" s="1"/>
      <c r="BJ47" s="1"/>
      <c r="BK47" s="1"/>
      <c r="BL47" s="1"/>
      <c r="BM47" s="1"/>
      <c r="BN47" s="1"/>
      <c r="BO47" s="1"/>
      <c r="BP47" s="1"/>
      <c r="BQ47" s="1"/>
      <c r="BR47" s="1"/>
      <c r="BS47" s="1"/>
      <c r="BT47" s="1"/>
      <c r="BU47" s="1"/>
      <c r="BV47" s="1"/>
      <c r="BW47" s="1"/>
      <c r="BX47" s="1"/>
      <c r="BY47" s="1"/>
      <c r="BZ47" s="1"/>
      <c r="CA47" s="1"/>
      <c r="CB47" s="1"/>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1"/>
    </row>
    <row r="48" spans="1:133" s="4" customFormat="1" ht="20.25" customHeight="1" x14ac:dyDescent="0.15">
      <c r="A48" s="16"/>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21"/>
      <c r="AP48" s="21"/>
      <c r="AQ48" s="21"/>
      <c r="AR48" s="21"/>
      <c r="AS48" s="8"/>
      <c r="AT48" s="8"/>
      <c r="AU48" s="8"/>
      <c r="AV48" s="8"/>
      <c r="AW48" s="8"/>
      <c r="AX48" s="8"/>
      <c r="AY48" s="8"/>
      <c r="AZ48" s="8"/>
      <c r="BA48" s="8"/>
      <c r="BB48" s="8"/>
      <c r="BC48" s="8"/>
      <c r="BD48" s="8"/>
      <c r="BE48" s="8"/>
      <c r="BF48" s="1"/>
      <c r="BG48" s="1"/>
      <c r="BH48" s="17"/>
      <c r="BI48" s="1"/>
      <c r="BJ48" s="1"/>
      <c r="BK48" s="1"/>
      <c r="BL48" s="1"/>
      <c r="BM48" s="1"/>
      <c r="BN48" s="1"/>
      <c r="BO48" s="1"/>
      <c r="BP48" s="1"/>
      <c r="BQ48" s="1"/>
      <c r="BR48" s="1"/>
      <c r="BS48" s="1"/>
      <c r="BT48" s="1"/>
      <c r="BU48" s="1"/>
      <c r="BV48" s="1"/>
      <c r="BW48" s="1"/>
      <c r="BX48" s="1"/>
      <c r="BY48" s="1"/>
      <c r="BZ48" s="1"/>
      <c r="CA48" s="1"/>
      <c r="CB48" s="1"/>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1"/>
    </row>
    <row r="49" spans="1:133" s="4" customFormat="1" ht="20.25" customHeight="1" x14ac:dyDescent="0.15">
      <c r="A49" s="16"/>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21"/>
      <c r="AP49" s="21"/>
      <c r="AQ49" s="21"/>
      <c r="AR49" s="21"/>
      <c r="AS49" s="8"/>
      <c r="AT49" s="8"/>
      <c r="AU49" s="8"/>
      <c r="AV49" s="8"/>
      <c r="AW49" s="8"/>
      <c r="AX49" s="8"/>
      <c r="AY49" s="8"/>
      <c r="AZ49" s="8"/>
      <c r="BA49" s="8"/>
      <c r="BB49" s="8"/>
      <c r="BC49" s="8"/>
      <c r="BD49" s="8"/>
      <c r="BE49" s="8"/>
      <c r="BF49" s="1"/>
      <c r="BG49" s="1"/>
      <c r="BH49" s="17"/>
      <c r="BI49" s="1"/>
      <c r="BJ49" s="1"/>
      <c r="BK49" s="1"/>
      <c r="BL49" s="1"/>
      <c r="BM49" s="1"/>
      <c r="BN49" s="1"/>
      <c r="BO49" s="1"/>
      <c r="BP49" s="1"/>
      <c r="BQ49" s="1"/>
      <c r="BR49" s="1"/>
      <c r="BS49" s="1"/>
      <c r="BT49" s="1"/>
      <c r="BU49" s="1"/>
      <c r="BV49" s="1"/>
      <c r="BW49" s="1"/>
      <c r="BX49" s="1"/>
      <c r="BY49" s="1"/>
      <c r="BZ49" s="1"/>
      <c r="CA49" s="1"/>
      <c r="CB49" s="1"/>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1"/>
    </row>
    <row r="50" spans="1:133" s="4" customFormat="1" ht="20.25" customHeight="1" x14ac:dyDescent="0.15">
      <c r="A50" s="25"/>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26"/>
      <c r="BI50" s="1"/>
      <c r="BJ50" s="1"/>
      <c r="BK50" s="1"/>
      <c r="BL50" s="1"/>
      <c r="BM50" s="1"/>
      <c r="BN50" s="1"/>
      <c r="BO50" s="1"/>
      <c r="BP50" s="1"/>
      <c r="BQ50" s="1"/>
      <c r="BR50" s="1"/>
      <c r="BS50" s="1"/>
      <c r="BT50" s="1"/>
      <c r="BU50" s="1"/>
      <c r="BV50" s="1"/>
      <c r="BW50" s="1"/>
      <c r="BX50" s="1"/>
      <c r="BY50" s="1"/>
      <c r="BZ50" s="1"/>
      <c r="CA50" s="1"/>
      <c r="CB50" s="1"/>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1"/>
    </row>
    <row r="51" spans="1:133" s="4" customFormat="1" ht="20.2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8"/>
      <c r="BI51" s="2"/>
      <c r="BJ51" s="1"/>
      <c r="BK51" s="1"/>
      <c r="BL51" s="1"/>
      <c r="BM51" s="1"/>
      <c r="BN51" s="1"/>
      <c r="BO51" s="1"/>
      <c r="BP51" s="1"/>
      <c r="BQ51" s="1"/>
      <c r="BR51" s="1"/>
      <c r="BS51" s="1"/>
      <c r="BT51" s="1"/>
      <c r="BU51" s="1"/>
      <c r="BV51" s="1"/>
      <c r="BW51" s="1"/>
      <c r="BX51" s="1"/>
      <c r="BY51" s="1"/>
      <c r="BZ51" s="1"/>
      <c r="CA51" s="1"/>
      <c r="CB51" s="1"/>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1"/>
    </row>
    <row r="52" spans="1:133" s="3" customFormat="1" ht="20.25" customHeight="1" x14ac:dyDescent="0.15">
      <c r="A52" s="27"/>
      <c r="B52" s="96" t="s">
        <v>23</v>
      </c>
      <c r="C52" s="96"/>
      <c r="D52" s="96"/>
      <c r="E52" s="96"/>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c r="BG52" s="28"/>
      <c r="BH52" s="29"/>
      <c r="BI52" s="1"/>
      <c r="BJ52" s="1"/>
      <c r="BK52" s="1"/>
      <c r="BL52" s="1"/>
      <c r="BM52" s="1"/>
      <c r="BN52" s="1"/>
      <c r="BO52" s="1"/>
      <c r="BP52" s="1"/>
      <c r="BQ52" s="1"/>
      <c r="BR52" s="1"/>
      <c r="BS52" s="1"/>
      <c r="BT52" s="1"/>
      <c r="BU52" s="1"/>
      <c r="BV52" s="1"/>
      <c r="BW52" s="1"/>
      <c r="BX52" s="1"/>
      <c r="BY52" s="1"/>
      <c r="BZ52" s="1"/>
      <c r="CA52" s="1"/>
      <c r="CB52" s="1"/>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1"/>
    </row>
    <row r="53" spans="1:133" s="3" customFormat="1" ht="20.25" customHeight="1" x14ac:dyDescent="0.15">
      <c r="A53" s="16"/>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97" t="s">
        <v>24</v>
      </c>
      <c r="AO53" s="39"/>
      <c r="AP53" s="39"/>
      <c r="AQ53" s="39"/>
      <c r="AR53" s="39"/>
      <c r="AS53" s="39"/>
      <c r="AT53" s="39"/>
      <c r="AU53" s="39"/>
      <c r="AV53" s="39"/>
      <c r="AW53" s="39"/>
      <c r="AX53" s="39"/>
      <c r="AY53" s="39"/>
      <c r="AZ53" s="39"/>
      <c r="BA53" s="39"/>
      <c r="BB53" s="39"/>
      <c r="BC53" s="39"/>
      <c r="BD53" s="39"/>
      <c r="BE53" s="39"/>
      <c r="BF53" s="39"/>
      <c r="BG53" s="1"/>
      <c r="BH53" s="17"/>
      <c r="BI53" s="1"/>
      <c r="BJ53" s="1"/>
      <c r="BK53" s="1"/>
      <c r="BL53" s="1"/>
      <c r="BM53" s="1"/>
      <c r="BN53" s="1"/>
      <c r="BO53" s="1"/>
      <c r="BP53" s="1"/>
      <c r="BQ53" s="1"/>
      <c r="BR53" s="1"/>
      <c r="BS53" s="1"/>
      <c r="BT53" s="1"/>
      <c r="BU53" s="1"/>
      <c r="BV53" s="1"/>
      <c r="BW53" s="1"/>
      <c r="BX53" s="1"/>
      <c r="BY53" s="1"/>
      <c r="BZ53" s="1"/>
      <c r="CA53" s="1"/>
      <c r="CB53" s="1"/>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1"/>
    </row>
    <row r="54" spans="1:133" s="3" customFormat="1" ht="20.25" customHeight="1" x14ac:dyDescent="0.15">
      <c r="A54" s="16"/>
      <c r="B54" s="162" t="s">
        <v>25</v>
      </c>
      <c r="C54" s="162"/>
      <c r="D54" s="162"/>
      <c r="E54" s="162"/>
      <c r="F54" s="162"/>
      <c r="G54" s="162"/>
      <c r="H54" s="162"/>
      <c r="I54" s="162"/>
      <c r="J54" s="162"/>
      <c r="K54" s="162"/>
      <c r="L54" s="162"/>
      <c r="M54" s="39" t="s">
        <v>26</v>
      </c>
      <c r="N54" s="39"/>
      <c r="O54" s="39"/>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7"/>
      <c r="BI54" s="1"/>
      <c r="BJ54" s="1"/>
      <c r="BK54" s="1"/>
      <c r="BL54" s="1"/>
      <c r="BM54" s="1"/>
      <c r="BN54" s="1"/>
      <c r="BO54" s="1"/>
      <c r="BP54" s="1"/>
      <c r="BQ54" s="1"/>
      <c r="BR54" s="1"/>
      <c r="BS54" s="1"/>
      <c r="BT54" s="1"/>
      <c r="BU54" s="1"/>
      <c r="BV54" s="1"/>
      <c r="BW54" s="1"/>
      <c r="BX54" s="1"/>
      <c r="BY54" s="1"/>
      <c r="BZ54" s="1"/>
      <c r="CA54" s="1"/>
      <c r="CB54" s="1"/>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1"/>
    </row>
    <row r="55" spans="1:133" s="3" customFormat="1" ht="20.25" customHeight="1" x14ac:dyDescent="0.15">
      <c r="A55" s="16"/>
      <c r="B55" s="1"/>
      <c r="C55" s="14"/>
      <c r="D55" s="14"/>
      <c r="E55" s="14"/>
      <c r="F55" s="14"/>
      <c r="G55" s="14"/>
      <c r="H55" s="14"/>
      <c r="I55" s="14"/>
      <c r="J55" s="14"/>
      <c r="K55" s="14"/>
      <c r="L55" s="14"/>
      <c r="M55" s="21"/>
      <c r="N55" s="21"/>
      <c r="O55" s="2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7"/>
      <c r="BI55" s="1"/>
      <c r="BJ55" s="1"/>
      <c r="BK55" s="1"/>
      <c r="BL55" s="1"/>
      <c r="BM55" s="1"/>
      <c r="BN55" s="1"/>
      <c r="BO55" s="1"/>
      <c r="BP55" s="1"/>
      <c r="BQ55" s="1"/>
      <c r="BR55" s="1"/>
      <c r="BS55" s="1"/>
      <c r="BT55" s="1"/>
      <c r="BU55" s="1"/>
      <c r="BV55" s="1"/>
      <c r="BW55" s="1"/>
      <c r="BX55" s="1"/>
      <c r="BY55" s="1"/>
      <c r="BZ55" s="1"/>
      <c r="CA55" s="1"/>
      <c r="CB55" s="1"/>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1"/>
    </row>
    <row r="56" spans="1:133" s="3" customFormat="1" ht="19.5" customHeight="1" x14ac:dyDescent="0.15">
      <c r="A56" s="16"/>
      <c r="B56" s="1"/>
      <c r="C56" s="14"/>
      <c r="D56" s="14"/>
      <c r="E56" s="14"/>
      <c r="F56" s="14"/>
      <c r="G56" s="14"/>
      <c r="H56" s="14"/>
      <c r="I56" s="14"/>
      <c r="J56" s="14"/>
      <c r="K56" s="14"/>
      <c r="L56" s="14"/>
      <c r="M56" s="21"/>
      <c r="N56" s="21"/>
      <c r="O56" s="21"/>
      <c r="P56" s="1"/>
      <c r="Q56" s="1"/>
      <c r="R56" s="1"/>
      <c r="S56" s="1"/>
      <c r="T56" s="1"/>
      <c r="U56" s="1"/>
      <c r="V56" s="1"/>
      <c r="W56" s="1"/>
      <c r="X56" s="1"/>
      <c r="Y56" s="1"/>
      <c r="Z56" s="1"/>
      <c r="AA56" s="1"/>
      <c r="AB56" s="1"/>
      <c r="AC56" s="1"/>
      <c r="AD56" s="47">
        <f>P46</f>
        <v>0</v>
      </c>
      <c r="AE56" s="47"/>
      <c r="AF56" s="47"/>
      <c r="AG56" s="47"/>
      <c r="AH56" s="47"/>
      <c r="AI56" s="47"/>
      <c r="AJ56" s="47"/>
      <c r="AK56" s="47"/>
      <c r="AL56" s="47"/>
      <c r="AM56" s="47"/>
      <c r="AN56" s="47"/>
      <c r="AO56" s="47"/>
      <c r="AP56" s="47"/>
      <c r="AQ56" s="47"/>
      <c r="AR56" s="47"/>
      <c r="AS56" s="47"/>
      <c r="AT56" s="47"/>
      <c r="AU56" s="45" t="s">
        <v>27</v>
      </c>
      <c r="AV56" s="46"/>
      <c r="AW56" s="46"/>
      <c r="AX56" s="46"/>
      <c r="AY56" s="46"/>
      <c r="AZ56" s="46"/>
      <c r="BA56" s="46"/>
      <c r="BB56" s="46"/>
      <c r="BC56" s="42" t="s">
        <v>28</v>
      </c>
      <c r="BD56" s="42"/>
      <c r="BE56" s="2"/>
      <c r="BF56" s="1"/>
      <c r="BG56" s="1"/>
      <c r="BH56" s="17"/>
      <c r="BI56" s="1"/>
      <c r="BJ56" s="1"/>
      <c r="BK56" s="1"/>
      <c r="BL56" s="1"/>
      <c r="BM56" s="1"/>
      <c r="BN56" s="1"/>
      <c r="BO56" s="1"/>
      <c r="BP56" s="1"/>
      <c r="BQ56" s="1"/>
      <c r="BR56" s="1"/>
      <c r="BS56" s="1"/>
      <c r="BT56" s="1"/>
      <c r="BU56" s="1"/>
      <c r="BV56" s="1"/>
      <c r="BW56" s="1"/>
      <c r="BX56" s="1"/>
      <c r="BY56" s="1"/>
      <c r="BZ56" s="1"/>
      <c r="CA56" s="1"/>
      <c r="CB56" s="1"/>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1"/>
    </row>
    <row r="57" spans="1:133" s="3" customFormat="1" ht="20.25" customHeight="1" x14ac:dyDescent="0.15">
      <c r="A57" s="16"/>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7"/>
      <c r="BI57" s="1"/>
      <c r="BJ57" s="1"/>
      <c r="BK57" s="1"/>
      <c r="BL57" s="1"/>
      <c r="BM57" s="1"/>
      <c r="BN57" s="1"/>
      <c r="BO57" s="1"/>
      <c r="BP57" s="1"/>
      <c r="BQ57" s="1"/>
      <c r="BR57" s="1"/>
      <c r="BS57" s="1"/>
      <c r="BT57" s="1"/>
      <c r="BU57" s="1"/>
      <c r="BV57" s="1"/>
      <c r="BW57" s="1"/>
      <c r="BX57" s="1"/>
      <c r="BY57" s="1"/>
      <c r="BZ57" s="1"/>
      <c r="CA57" s="1"/>
      <c r="CB57" s="1"/>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1"/>
    </row>
    <row r="58" spans="1:133" s="3" customFormat="1" ht="20.25" customHeight="1" x14ac:dyDescent="0.15">
      <c r="A58" s="16"/>
      <c r="B58" s="7"/>
      <c r="C58" s="124" t="str">
        <f>C11</f>
        <v>2026A</v>
      </c>
      <c r="D58" s="125"/>
      <c r="E58" s="125"/>
      <c r="F58" s="125"/>
      <c r="G58" s="125"/>
      <c r="H58" s="125"/>
      <c r="I58" s="125"/>
      <c r="J58" s="125"/>
      <c r="K58" s="126"/>
      <c r="L58" s="101" t="s">
        <v>29</v>
      </c>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7"/>
      <c r="BI58" s="1"/>
      <c r="BJ58" s="1"/>
      <c r="BK58" s="1"/>
      <c r="BL58" s="1"/>
      <c r="BM58" s="1"/>
      <c r="BN58" s="1"/>
      <c r="BO58" s="1"/>
      <c r="BP58" s="1"/>
      <c r="BQ58" s="1"/>
      <c r="BR58" s="1"/>
      <c r="BS58" s="1"/>
      <c r="BT58" s="1"/>
      <c r="BU58" s="1"/>
      <c r="BV58" s="1"/>
      <c r="BW58" s="1"/>
      <c r="BX58" s="1"/>
      <c r="BY58" s="1"/>
      <c r="BZ58" s="1"/>
      <c r="CA58" s="1"/>
      <c r="CB58" s="1"/>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1"/>
    </row>
    <row r="59" spans="1:133" s="3" customFormat="1" ht="20.25" customHeight="1" x14ac:dyDescent="0.15">
      <c r="A59" s="16"/>
      <c r="B59" s="101" t="s">
        <v>30</v>
      </c>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7"/>
      <c r="BG59" s="7"/>
      <c r="BH59" s="17"/>
      <c r="BI59" s="1"/>
      <c r="BJ59" s="1"/>
      <c r="BK59" s="1"/>
      <c r="BL59" s="1"/>
      <c r="BM59" s="1"/>
      <c r="BN59" s="1"/>
      <c r="BO59" s="1"/>
      <c r="BP59" s="1"/>
      <c r="BQ59" s="1"/>
      <c r="BR59" s="1"/>
      <c r="BS59" s="1"/>
      <c r="BT59" s="1"/>
      <c r="BU59" s="1"/>
      <c r="BV59" s="1"/>
      <c r="BW59" s="1"/>
      <c r="BX59" s="1"/>
      <c r="BY59" s="1"/>
      <c r="BZ59" s="1"/>
      <c r="CA59" s="1"/>
      <c r="CB59" s="1"/>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1"/>
    </row>
    <row r="60" spans="1:133" s="3" customFormat="1" ht="20.25" customHeight="1" x14ac:dyDescent="0.15">
      <c r="A60" s="16"/>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7"/>
      <c r="BI60" s="1"/>
      <c r="BJ60" s="1"/>
      <c r="BK60" s="1"/>
      <c r="BL60" s="1"/>
      <c r="BM60" s="1"/>
      <c r="BN60" s="1"/>
      <c r="BO60" s="1"/>
      <c r="BP60" s="1"/>
      <c r="BQ60" s="1"/>
      <c r="BR60" s="1"/>
      <c r="BS60" s="1"/>
      <c r="BT60" s="1"/>
      <c r="BU60" s="1"/>
      <c r="BV60" s="1"/>
      <c r="BW60" s="1"/>
      <c r="BX60" s="1"/>
      <c r="BY60" s="1"/>
      <c r="BZ60" s="1"/>
      <c r="CA60" s="1"/>
      <c r="CB60" s="1"/>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1"/>
    </row>
    <row r="61" spans="1:133" s="3" customFormat="1" ht="20.25" customHeight="1" x14ac:dyDescent="0.15">
      <c r="A61" s="16"/>
      <c r="B61" s="39" t="s">
        <v>7</v>
      </c>
      <c r="C61" s="39"/>
      <c r="D61" s="39"/>
      <c r="E61" s="39"/>
      <c r="F61" s="39"/>
      <c r="G61" s="39"/>
      <c r="H61" s="1"/>
      <c r="I61" s="124">
        <f>I15</f>
        <v>0</v>
      </c>
      <c r="J61" s="125"/>
      <c r="K61" s="125"/>
      <c r="L61" s="125"/>
      <c r="M61" s="125"/>
      <c r="N61" s="125"/>
      <c r="O61" s="125"/>
      <c r="P61" s="125"/>
      <c r="Q61" s="125"/>
      <c r="R61" s="126"/>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7"/>
      <c r="BI61" s="1"/>
      <c r="BJ61" s="1"/>
      <c r="BK61" s="1"/>
      <c r="BL61" s="1"/>
      <c r="BM61" s="1"/>
      <c r="BN61" s="1"/>
      <c r="BO61" s="1"/>
      <c r="BP61" s="1"/>
      <c r="BQ61" s="1"/>
      <c r="BR61" s="1"/>
      <c r="BS61" s="1"/>
      <c r="BT61" s="1"/>
      <c r="BU61" s="1"/>
      <c r="BV61" s="1"/>
      <c r="BW61" s="1"/>
      <c r="BX61" s="1"/>
      <c r="BY61" s="1"/>
      <c r="BZ61" s="1"/>
      <c r="CA61" s="1"/>
      <c r="CB61" s="1"/>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1"/>
    </row>
    <row r="62" spans="1:133" s="3" customFormat="1" ht="20.25" customHeight="1" x14ac:dyDescent="0.15">
      <c r="A62" s="16"/>
      <c r="B62" s="39" t="s">
        <v>9</v>
      </c>
      <c r="C62" s="39"/>
      <c r="D62" s="39"/>
      <c r="E62" s="39"/>
      <c r="F62" s="39"/>
      <c r="G62" s="39"/>
      <c r="H62" s="1"/>
      <c r="I62" s="124" t="str">
        <f>I16</f>
        <v>2026A-HXX</v>
      </c>
      <c r="J62" s="125"/>
      <c r="K62" s="125"/>
      <c r="L62" s="125"/>
      <c r="M62" s="125"/>
      <c r="N62" s="125"/>
      <c r="O62" s="125"/>
      <c r="P62" s="125"/>
      <c r="Q62" s="125"/>
      <c r="R62" s="126"/>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7"/>
      <c r="BI62" s="1"/>
      <c r="BJ62" s="1"/>
      <c r="BK62" s="1"/>
      <c r="BL62" s="1"/>
      <c r="BM62" s="1"/>
      <c r="BN62" s="1"/>
      <c r="BO62" s="1"/>
      <c r="BP62" s="1"/>
      <c r="BQ62" s="1"/>
      <c r="BR62" s="1"/>
      <c r="BS62" s="1"/>
      <c r="BT62" s="1"/>
      <c r="BU62" s="1"/>
      <c r="BV62" s="1"/>
      <c r="BW62" s="1"/>
      <c r="BX62" s="1"/>
      <c r="BY62" s="1"/>
      <c r="BZ62" s="1"/>
      <c r="CA62" s="1"/>
      <c r="CB62" s="1"/>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1"/>
    </row>
    <row r="63" spans="1:133" s="3" customFormat="1" ht="20.25" customHeight="1" x14ac:dyDescent="0.15">
      <c r="A63" s="16"/>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7"/>
      <c r="BI63" s="2"/>
      <c r="BJ63" s="1"/>
      <c r="BK63" s="1"/>
      <c r="BL63" s="1"/>
      <c r="BM63" s="1"/>
      <c r="BN63" s="1"/>
      <c r="BO63" s="1"/>
      <c r="BP63" s="1"/>
      <c r="BQ63" s="1"/>
      <c r="BR63" s="1"/>
      <c r="BS63" s="1"/>
      <c r="BT63" s="1"/>
      <c r="BU63" s="1"/>
      <c r="BV63" s="1"/>
      <c r="BW63" s="1"/>
      <c r="BX63" s="1"/>
      <c r="BY63" s="1"/>
      <c r="BZ63" s="1"/>
      <c r="CA63" s="1"/>
      <c r="CB63" s="1"/>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1"/>
    </row>
    <row r="64" spans="1:133" s="3" customFormat="1" ht="20.25" customHeight="1" x14ac:dyDescent="0.15">
      <c r="A64" s="16"/>
      <c r="B64" s="112">
        <v>1</v>
      </c>
      <c r="C64" s="112"/>
      <c r="D64" s="10"/>
      <c r="E64" s="113" t="s">
        <v>31</v>
      </c>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7"/>
      <c r="BI64" s="1"/>
      <c r="BJ64" s="1"/>
      <c r="BK64" s="1"/>
      <c r="BL64" s="1"/>
      <c r="BM64" s="1"/>
      <c r="BN64" s="1"/>
      <c r="BO64" s="1"/>
      <c r="BP64" s="1"/>
      <c r="BQ64" s="1"/>
      <c r="BR64" s="1"/>
      <c r="BS64" s="1"/>
      <c r="BT64" s="1"/>
      <c r="BU64" s="1"/>
      <c r="BV64" s="1"/>
      <c r="BW64" s="1"/>
      <c r="BX64" s="1"/>
      <c r="BY64" s="1"/>
      <c r="BZ64" s="1"/>
      <c r="CA64" s="1"/>
      <c r="CB64" s="1"/>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1"/>
    </row>
    <row r="65" spans="1:133" s="3" customFormat="1" ht="20.25" customHeight="1" x14ac:dyDescent="0.15">
      <c r="A65" s="16"/>
      <c r="B65" s="149">
        <f>C19</f>
        <v>0</v>
      </c>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c r="AZ65" s="150"/>
      <c r="BA65" s="150"/>
      <c r="BB65" s="150"/>
      <c r="BC65" s="150"/>
      <c r="BD65" s="150"/>
      <c r="BE65" s="150"/>
      <c r="BF65" s="150"/>
      <c r="BG65" s="151"/>
      <c r="BH65" s="17"/>
      <c r="BI65" s="1"/>
      <c r="BJ65" s="1"/>
      <c r="BK65" s="1"/>
      <c r="BL65" s="1"/>
      <c r="BM65" s="1"/>
      <c r="BN65" s="1"/>
      <c r="BO65" s="1"/>
      <c r="BP65" s="1"/>
      <c r="BQ65" s="1"/>
      <c r="BR65" s="1"/>
      <c r="BS65" s="1"/>
      <c r="BT65" s="1"/>
      <c r="BU65" s="1"/>
      <c r="BV65" s="1"/>
      <c r="BW65" s="1"/>
      <c r="BX65" s="1"/>
      <c r="BY65" s="1"/>
      <c r="BZ65" s="1"/>
      <c r="CA65" s="1"/>
      <c r="CB65" s="1"/>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1"/>
    </row>
    <row r="66" spans="1:133" s="3" customFormat="1" ht="20.25" customHeight="1" x14ac:dyDescent="0.15">
      <c r="A66" s="16"/>
      <c r="B66" s="152"/>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c r="BB66" s="153"/>
      <c r="BC66" s="153"/>
      <c r="BD66" s="153"/>
      <c r="BE66" s="153"/>
      <c r="BF66" s="153"/>
      <c r="BG66" s="154"/>
      <c r="BH66" s="17"/>
      <c r="BI66" s="1"/>
      <c r="BJ66" s="1"/>
      <c r="BK66" s="1"/>
      <c r="BL66" s="1"/>
      <c r="BM66" s="1"/>
      <c r="BN66" s="1"/>
      <c r="BO66" s="1"/>
      <c r="BP66" s="1"/>
      <c r="BQ66" s="1"/>
      <c r="BR66" s="1"/>
      <c r="BS66" s="1"/>
      <c r="BT66" s="1"/>
      <c r="BU66" s="1"/>
      <c r="BV66" s="1"/>
      <c r="BW66" s="1"/>
      <c r="BX66" s="1"/>
      <c r="BY66" s="1"/>
      <c r="BZ66" s="1"/>
      <c r="CA66" s="1"/>
      <c r="CB66" s="1"/>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1"/>
    </row>
    <row r="67" spans="1:133" s="3" customFormat="1" ht="20.25" customHeight="1" x14ac:dyDescent="0.15">
      <c r="A67" s="16"/>
      <c r="B67" s="152"/>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c r="AL67" s="153"/>
      <c r="AM67" s="153"/>
      <c r="AN67" s="153"/>
      <c r="AO67" s="153"/>
      <c r="AP67" s="153"/>
      <c r="AQ67" s="153"/>
      <c r="AR67" s="153"/>
      <c r="AS67" s="153"/>
      <c r="AT67" s="153"/>
      <c r="AU67" s="153"/>
      <c r="AV67" s="153"/>
      <c r="AW67" s="153"/>
      <c r="AX67" s="153"/>
      <c r="AY67" s="153"/>
      <c r="AZ67" s="153"/>
      <c r="BA67" s="153"/>
      <c r="BB67" s="153"/>
      <c r="BC67" s="153"/>
      <c r="BD67" s="153"/>
      <c r="BE67" s="153"/>
      <c r="BF67" s="153"/>
      <c r="BG67" s="154"/>
      <c r="BH67" s="17"/>
      <c r="BI67" s="1"/>
      <c r="BJ67" s="1"/>
      <c r="BK67" s="1"/>
      <c r="BL67" s="1"/>
      <c r="BM67" s="1"/>
      <c r="BN67" s="1"/>
      <c r="BO67" s="1"/>
      <c r="BP67" s="1"/>
      <c r="BQ67" s="1"/>
      <c r="BR67" s="1"/>
      <c r="BS67" s="1"/>
      <c r="BT67" s="1"/>
      <c r="BU67" s="1"/>
      <c r="BV67" s="1"/>
      <c r="BW67" s="1"/>
      <c r="BX67" s="1"/>
      <c r="BY67" s="1"/>
      <c r="BZ67" s="1"/>
      <c r="CA67" s="1"/>
      <c r="CB67" s="1"/>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1"/>
    </row>
    <row r="68" spans="1:133" s="3" customFormat="1" ht="20.25" customHeight="1" x14ac:dyDescent="0.15">
      <c r="A68" s="16"/>
      <c r="B68" s="152"/>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153"/>
      <c r="AI68" s="153"/>
      <c r="AJ68" s="153"/>
      <c r="AK68" s="153"/>
      <c r="AL68" s="153"/>
      <c r="AM68" s="153"/>
      <c r="AN68" s="153"/>
      <c r="AO68" s="153"/>
      <c r="AP68" s="153"/>
      <c r="AQ68" s="153"/>
      <c r="AR68" s="153"/>
      <c r="AS68" s="153"/>
      <c r="AT68" s="153"/>
      <c r="AU68" s="153"/>
      <c r="AV68" s="153"/>
      <c r="AW68" s="153"/>
      <c r="AX68" s="153"/>
      <c r="AY68" s="153"/>
      <c r="AZ68" s="153"/>
      <c r="BA68" s="153"/>
      <c r="BB68" s="153"/>
      <c r="BC68" s="153"/>
      <c r="BD68" s="153"/>
      <c r="BE68" s="153"/>
      <c r="BF68" s="153"/>
      <c r="BG68" s="154"/>
      <c r="BH68" s="17"/>
      <c r="BI68" s="1"/>
      <c r="BJ68" s="1"/>
      <c r="BK68" s="1"/>
      <c r="BL68" s="1"/>
      <c r="BM68" s="1"/>
      <c r="BN68" s="1"/>
      <c r="BO68" s="1"/>
      <c r="BP68" s="1"/>
      <c r="BQ68" s="1"/>
      <c r="BR68" s="1"/>
      <c r="BS68" s="1"/>
      <c r="BT68" s="1"/>
      <c r="BU68" s="1"/>
      <c r="BV68" s="1"/>
      <c r="BW68" s="1"/>
      <c r="BX68" s="1"/>
      <c r="BY68" s="1"/>
      <c r="BZ68" s="1"/>
      <c r="CA68" s="1"/>
      <c r="CB68" s="1"/>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1"/>
    </row>
    <row r="69" spans="1:133" s="3" customFormat="1" ht="20.25" customHeight="1" x14ac:dyDescent="0.15">
      <c r="A69" s="16"/>
      <c r="B69" s="155"/>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c r="BC69" s="156"/>
      <c r="BD69" s="156"/>
      <c r="BE69" s="156"/>
      <c r="BF69" s="156"/>
      <c r="BG69" s="157"/>
      <c r="BH69" s="17"/>
      <c r="BI69" s="1"/>
      <c r="BJ69" s="1"/>
      <c r="BK69" s="1"/>
      <c r="BL69" s="1"/>
      <c r="BM69" s="1"/>
      <c r="BN69" s="1"/>
      <c r="BO69" s="1"/>
      <c r="BP69" s="1"/>
      <c r="BQ69" s="1"/>
      <c r="BR69" s="1"/>
      <c r="BS69" s="1"/>
      <c r="BT69" s="1"/>
      <c r="BU69" s="1"/>
      <c r="BV69" s="1"/>
      <c r="BW69" s="1"/>
      <c r="BX69" s="1"/>
      <c r="BY69" s="1"/>
      <c r="BZ69" s="1"/>
      <c r="CA69" s="1"/>
      <c r="CB69" s="1"/>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1"/>
    </row>
    <row r="70" spans="1:133" s="3" customFormat="1" ht="20.25" customHeight="1" x14ac:dyDescent="0.15">
      <c r="A70" s="16"/>
      <c r="B70" s="57" t="s">
        <v>32</v>
      </c>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6"/>
      <c r="AE70" s="57" t="s">
        <v>33</v>
      </c>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6"/>
      <c r="BH70" s="17"/>
      <c r="BI70" s="1"/>
      <c r="BJ70" s="1"/>
      <c r="BK70" s="1"/>
      <c r="BL70" s="1"/>
      <c r="BM70" s="1"/>
      <c r="BN70" s="1"/>
      <c r="BO70" s="1"/>
      <c r="BP70" s="1"/>
      <c r="BQ70" s="1"/>
      <c r="BR70" s="1"/>
      <c r="BS70" s="1"/>
      <c r="BT70" s="1"/>
      <c r="BU70" s="1"/>
      <c r="BV70" s="1"/>
      <c r="BW70" s="1"/>
      <c r="BX70" s="1"/>
      <c r="BY70" s="1"/>
      <c r="BZ70" s="1"/>
      <c r="CA70" s="1"/>
      <c r="CB70" s="1"/>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1"/>
    </row>
    <row r="71" spans="1:133" s="3" customFormat="1" ht="20.25" customHeight="1" x14ac:dyDescent="0.15">
      <c r="A71" s="16"/>
      <c r="B71" s="81"/>
      <c r="C71" s="82"/>
      <c r="D71" s="82"/>
      <c r="E71" s="82"/>
      <c r="F71" s="82"/>
      <c r="G71" s="82"/>
      <c r="H71" s="39" t="s">
        <v>34</v>
      </c>
      <c r="I71" s="39"/>
      <c r="J71" s="39"/>
      <c r="K71" s="39"/>
      <c r="L71" s="39"/>
      <c r="M71" s="39"/>
      <c r="N71" s="39"/>
      <c r="O71" s="39"/>
      <c r="P71" s="39"/>
      <c r="Q71" s="39" t="s">
        <v>35</v>
      </c>
      <c r="R71" s="39"/>
      <c r="S71" s="39"/>
      <c r="T71" s="39" t="s">
        <v>36</v>
      </c>
      <c r="U71" s="39"/>
      <c r="V71" s="80">
        <f>SUM(B71*O71)</f>
        <v>0</v>
      </c>
      <c r="W71" s="80"/>
      <c r="X71" s="80"/>
      <c r="Y71" s="80"/>
      <c r="Z71" s="80"/>
      <c r="AA71" s="80"/>
      <c r="AB71" s="80"/>
      <c r="AC71" s="39" t="s">
        <v>37</v>
      </c>
      <c r="AD71" s="76"/>
      <c r="AE71" s="81"/>
      <c r="AF71" s="82"/>
      <c r="AG71" s="82"/>
      <c r="AH71" s="82"/>
      <c r="AI71" s="82"/>
      <c r="AJ71" s="82"/>
      <c r="AK71" s="39" t="s">
        <v>38</v>
      </c>
      <c r="AL71" s="39"/>
      <c r="AM71" s="39"/>
      <c r="AN71" s="39"/>
      <c r="AO71" s="39"/>
      <c r="AP71" s="39"/>
      <c r="AQ71" s="39"/>
      <c r="AR71" s="39"/>
      <c r="AS71" s="39"/>
      <c r="AT71" s="39" t="s">
        <v>39</v>
      </c>
      <c r="AU71" s="39"/>
      <c r="AV71" s="39"/>
      <c r="AW71" s="39" t="s">
        <v>36</v>
      </c>
      <c r="AX71" s="39"/>
      <c r="AY71" s="80">
        <f>SUM(AE71*AR71)</f>
        <v>0</v>
      </c>
      <c r="AZ71" s="80"/>
      <c r="BA71" s="80"/>
      <c r="BB71" s="80"/>
      <c r="BC71" s="80"/>
      <c r="BD71" s="80"/>
      <c r="BE71" s="80"/>
      <c r="BF71" s="39" t="s">
        <v>37</v>
      </c>
      <c r="BG71" s="76"/>
      <c r="BH71" s="17"/>
      <c r="BI71" s="1"/>
      <c r="BJ71" s="1"/>
      <c r="BK71" s="1"/>
      <c r="BL71" s="1"/>
      <c r="BM71" s="1"/>
      <c r="BN71" s="1"/>
      <c r="BO71" s="1"/>
      <c r="BP71" s="1"/>
      <c r="BQ71" s="1"/>
      <c r="BR71" s="1"/>
      <c r="BS71" s="1"/>
      <c r="BT71" s="1"/>
      <c r="BU71" s="1"/>
      <c r="BV71" s="1"/>
      <c r="BW71" s="1"/>
      <c r="BX71" s="1"/>
      <c r="BY71" s="1"/>
      <c r="BZ71" s="1"/>
      <c r="CA71" s="1"/>
      <c r="CB71" s="1"/>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1"/>
    </row>
    <row r="72" spans="1:133" s="3" customFormat="1" ht="20.25" customHeight="1" x14ac:dyDescent="0.15">
      <c r="A72" s="16"/>
      <c r="B72" s="90"/>
      <c r="C72" s="91"/>
      <c r="D72" s="91"/>
      <c r="E72" s="91"/>
      <c r="F72" s="91"/>
      <c r="G72" s="91"/>
      <c r="H72" s="42" t="s">
        <v>34</v>
      </c>
      <c r="I72" s="42"/>
      <c r="J72" s="42"/>
      <c r="K72" s="42"/>
      <c r="L72" s="42"/>
      <c r="M72" s="42"/>
      <c r="N72" s="42"/>
      <c r="O72" s="42"/>
      <c r="P72" s="42"/>
      <c r="Q72" s="42" t="s">
        <v>35</v>
      </c>
      <c r="R72" s="42"/>
      <c r="S72" s="42"/>
      <c r="T72" s="42" t="s">
        <v>36</v>
      </c>
      <c r="U72" s="42"/>
      <c r="V72" s="44">
        <f>SUM(B72*O72)</f>
        <v>0</v>
      </c>
      <c r="W72" s="44"/>
      <c r="X72" s="44"/>
      <c r="Y72" s="44"/>
      <c r="Z72" s="44"/>
      <c r="AA72" s="44"/>
      <c r="AB72" s="44"/>
      <c r="AC72" s="42" t="s">
        <v>37</v>
      </c>
      <c r="AD72" s="43"/>
      <c r="AE72" s="90"/>
      <c r="AF72" s="91"/>
      <c r="AG72" s="91"/>
      <c r="AH72" s="91"/>
      <c r="AI72" s="91"/>
      <c r="AJ72" s="91"/>
      <c r="AK72" s="42" t="s">
        <v>38</v>
      </c>
      <c r="AL72" s="42"/>
      <c r="AM72" s="42"/>
      <c r="AN72" s="42"/>
      <c r="AO72" s="42"/>
      <c r="AP72" s="42"/>
      <c r="AQ72" s="42"/>
      <c r="AR72" s="42"/>
      <c r="AS72" s="42"/>
      <c r="AT72" s="42" t="s">
        <v>39</v>
      </c>
      <c r="AU72" s="42"/>
      <c r="AV72" s="42"/>
      <c r="AW72" s="42" t="s">
        <v>36</v>
      </c>
      <c r="AX72" s="42"/>
      <c r="AY72" s="44">
        <f>SUM(AE72*AR72)</f>
        <v>0</v>
      </c>
      <c r="AZ72" s="44"/>
      <c r="BA72" s="44"/>
      <c r="BB72" s="44"/>
      <c r="BC72" s="44"/>
      <c r="BD72" s="44"/>
      <c r="BE72" s="44"/>
      <c r="BF72" s="42" t="s">
        <v>37</v>
      </c>
      <c r="BG72" s="43"/>
      <c r="BH72" s="17"/>
      <c r="BI72" s="1"/>
      <c r="BJ72" s="1"/>
      <c r="BK72" s="1"/>
      <c r="BL72" s="1"/>
      <c r="BM72" s="1"/>
      <c r="BN72" s="1"/>
      <c r="BO72" s="1"/>
      <c r="BP72" s="1"/>
      <c r="BQ72" s="1"/>
      <c r="BR72" s="1"/>
      <c r="BS72" s="1"/>
      <c r="BT72" s="1"/>
      <c r="BU72" s="1"/>
      <c r="BV72" s="1"/>
      <c r="BW72" s="1"/>
      <c r="BX72" s="1"/>
      <c r="BY72" s="1"/>
      <c r="BZ72" s="1"/>
      <c r="CA72" s="1"/>
      <c r="CB72" s="1"/>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1"/>
    </row>
    <row r="73" spans="1:133" s="3" customFormat="1" ht="20.25" customHeight="1" x14ac:dyDescent="0.15">
      <c r="A73" s="16"/>
      <c r="B73" s="57" t="s">
        <v>40</v>
      </c>
      <c r="C73" s="55"/>
      <c r="D73" s="55"/>
      <c r="E73" s="55"/>
      <c r="F73" s="55"/>
      <c r="G73" s="55"/>
      <c r="H73" s="55"/>
      <c r="I73" s="55"/>
      <c r="J73" s="55"/>
      <c r="K73" s="55"/>
      <c r="L73" s="55"/>
      <c r="M73" s="55"/>
      <c r="N73" s="55"/>
      <c r="O73" s="55"/>
      <c r="P73" s="55"/>
      <c r="Q73" s="55"/>
      <c r="R73" s="55"/>
      <c r="S73" s="55"/>
      <c r="T73" s="55"/>
      <c r="U73" s="56"/>
      <c r="V73" s="92">
        <f>SUM(V71:AB72)</f>
        <v>0</v>
      </c>
      <c r="W73" s="92"/>
      <c r="X73" s="92"/>
      <c r="Y73" s="92"/>
      <c r="Z73" s="92"/>
      <c r="AA73" s="92"/>
      <c r="AB73" s="92"/>
      <c r="AC73" s="55" t="s">
        <v>37</v>
      </c>
      <c r="AD73" s="56"/>
      <c r="AE73" s="57" t="s">
        <v>41</v>
      </c>
      <c r="AF73" s="55"/>
      <c r="AG73" s="55"/>
      <c r="AH73" s="55"/>
      <c r="AI73" s="55"/>
      <c r="AJ73" s="55"/>
      <c r="AK73" s="55"/>
      <c r="AL73" s="55"/>
      <c r="AM73" s="55"/>
      <c r="AN73" s="55"/>
      <c r="AO73" s="55"/>
      <c r="AP73" s="55"/>
      <c r="AQ73" s="55"/>
      <c r="AR73" s="55"/>
      <c r="AS73" s="55"/>
      <c r="AT73" s="55"/>
      <c r="AU73" s="55"/>
      <c r="AV73" s="55"/>
      <c r="AW73" s="55"/>
      <c r="AX73" s="56"/>
      <c r="AY73" s="92">
        <f>SUM(AY71:BE72)</f>
        <v>0</v>
      </c>
      <c r="AZ73" s="92"/>
      <c r="BA73" s="92"/>
      <c r="BB73" s="92"/>
      <c r="BC73" s="92"/>
      <c r="BD73" s="92"/>
      <c r="BE73" s="92"/>
      <c r="BF73" s="55" t="s">
        <v>37</v>
      </c>
      <c r="BG73" s="56"/>
      <c r="BH73" s="17"/>
      <c r="BI73" s="1"/>
      <c r="BJ73" s="1"/>
      <c r="BK73" s="1"/>
      <c r="BL73" s="1"/>
      <c r="BM73" s="1"/>
      <c r="BN73" s="1"/>
      <c r="BO73" s="1"/>
      <c r="BP73" s="1"/>
      <c r="BQ73" s="1"/>
      <c r="BR73" s="1"/>
      <c r="BS73" s="1"/>
      <c r="BT73" s="1"/>
      <c r="BU73" s="1"/>
      <c r="BV73" s="1"/>
      <c r="BW73" s="1"/>
      <c r="BX73" s="1"/>
      <c r="BY73" s="1"/>
      <c r="BZ73" s="1"/>
      <c r="CA73" s="1"/>
      <c r="CB73" s="1"/>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1"/>
    </row>
    <row r="74" spans="1:133" s="3" customFormat="1" ht="20.25" customHeight="1" x14ac:dyDescent="0.15">
      <c r="A74" s="16"/>
      <c r="B74" s="41" t="s">
        <v>42</v>
      </c>
      <c r="C74" s="42"/>
      <c r="D74" s="42"/>
      <c r="E74" s="42"/>
      <c r="F74" s="42"/>
      <c r="G74" s="42"/>
      <c r="H74" s="42"/>
      <c r="I74" s="42"/>
      <c r="J74" s="42"/>
      <c r="K74" s="42"/>
      <c r="L74" s="42"/>
      <c r="M74" s="42"/>
      <c r="N74" s="42"/>
      <c r="O74" s="42"/>
      <c r="P74" s="42"/>
      <c r="Q74" s="42"/>
      <c r="R74" s="42"/>
      <c r="S74" s="42"/>
      <c r="T74" s="42"/>
      <c r="U74" s="43"/>
      <c r="V74" s="44">
        <f>SUM(V73,AY73)</f>
        <v>0</v>
      </c>
      <c r="W74" s="44"/>
      <c r="X74" s="44"/>
      <c r="Y74" s="44"/>
      <c r="Z74" s="44"/>
      <c r="AA74" s="44"/>
      <c r="AB74" s="44"/>
      <c r="AC74" s="42" t="s">
        <v>37</v>
      </c>
      <c r="AD74" s="43"/>
      <c r="AE74" s="31"/>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17"/>
      <c r="BI74" s="1"/>
      <c r="BJ74" s="1"/>
      <c r="BK74" s="1"/>
      <c r="BL74" s="1"/>
      <c r="BM74" s="1"/>
      <c r="BN74" s="1"/>
      <c r="BO74" s="1"/>
      <c r="BP74" s="1"/>
      <c r="BQ74" s="1"/>
      <c r="BR74" s="1"/>
      <c r="BS74" s="1"/>
      <c r="BT74" s="1"/>
      <c r="BU74" s="1"/>
      <c r="BV74" s="1"/>
      <c r="BW74" s="1"/>
      <c r="BX74" s="1"/>
      <c r="BY74" s="1"/>
      <c r="BZ74" s="1"/>
      <c r="CA74" s="1"/>
      <c r="CB74" s="1"/>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1"/>
    </row>
    <row r="75" spans="1:133" s="3" customFormat="1" ht="20.25" customHeight="1" x14ac:dyDescent="0.15">
      <c r="A75" s="16"/>
      <c r="B75" s="28"/>
      <c r="C75" s="28"/>
      <c r="D75" s="28"/>
      <c r="E75" s="28"/>
      <c r="F75" s="28"/>
      <c r="G75" s="28"/>
      <c r="H75" s="28"/>
      <c r="I75" s="28"/>
      <c r="J75" s="28"/>
      <c r="K75" s="28"/>
      <c r="L75" s="28"/>
      <c r="M75" s="28"/>
      <c r="N75" s="28"/>
      <c r="O75" s="28"/>
      <c r="P75" s="28"/>
      <c r="Q75" s="28"/>
      <c r="R75" s="28"/>
      <c r="S75" s="28"/>
      <c r="T75" s="28"/>
      <c r="U75" s="28"/>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7"/>
      <c r="BI75" s="1"/>
      <c r="BJ75" s="1"/>
      <c r="BK75" s="1"/>
      <c r="BL75" s="1"/>
      <c r="BM75" s="1"/>
      <c r="BN75" s="1"/>
      <c r="BO75" s="1"/>
      <c r="BP75" s="1"/>
      <c r="BQ75" s="1"/>
      <c r="BR75" s="1"/>
      <c r="BS75" s="1"/>
      <c r="BT75" s="1"/>
      <c r="BU75" s="1"/>
      <c r="BV75" s="1"/>
      <c r="BW75" s="1"/>
      <c r="BX75" s="1"/>
      <c r="BY75" s="1"/>
      <c r="BZ75" s="1"/>
      <c r="CA75" s="1"/>
      <c r="CB75" s="1"/>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1"/>
    </row>
    <row r="76" spans="1:133" s="3" customFormat="1" ht="20.25" customHeight="1" x14ac:dyDescent="0.15">
      <c r="A76" s="16"/>
      <c r="B76" s="112">
        <v>2</v>
      </c>
      <c r="C76" s="112"/>
      <c r="D76" s="11"/>
      <c r="E76" s="130" t="s">
        <v>13</v>
      </c>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
      <c r="BG76" s="1"/>
      <c r="BH76" s="17"/>
      <c r="BI76" s="1"/>
      <c r="BJ76" s="1"/>
      <c r="BK76" s="1"/>
      <c r="BL76" s="1"/>
      <c r="BM76" s="1"/>
      <c r="BN76" s="1"/>
      <c r="BO76" s="1"/>
      <c r="BP76" s="1"/>
      <c r="BQ76" s="1"/>
      <c r="BR76" s="1"/>
      <c r="BS76" s="1"/>
      <c r="BT76" s="1"/>
      <c r="BU76" s="1"/>
      <c r="BV76" s="1"/>
      <c r="BW76" s="1"/>
      <c r="BX76" s="1"/>
      <c r="BY76" s="1"/>
      <c r="BZ76" s="1"/>
      <c r="CA76" s="1"/>
      <c r="CB76" s="1"/>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1"/>
    </row>
    <row r="77" spans="1:133" s="3" customFormat="1" ht="20.25" customHeight="1" x14ac:dyDescent="0.15">
      <c r="A77" s="16"/>
      <c r="B77" s="149">
        <f>C28</f>
        <v>0</v>
      </c>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c r="AZ77" s="150"/>
      <c r="BA77" s="150"/>
      <c r="BB77" s="150"/>
      <c r="BC77" s="150"/>
      <c r="BD77" s="150"/>
      <c r="BE77" s="150"/>
      <c r="BF77" s="150"/>
      <c r="BG77" s="151"/>
      <c r="BH77" s="17"/>
      <c r="BI77" s="1"/>
      <c r="BJ77" s="1"/>
      <c r="BK77" s="1"/>
      <c r="BL77" s="1"/>
      <c r="BM77" s="1"/>
      <c r="BN77" s="1"/>
      <c r="BO77" s="1"/>
      <c r="BP77" s="1"/>
      <c r="BQ77" s="1"/>
      <c r="BR77" s="1"/>
      <c r="BS77" s="1"/>
      <c r="BT77" s="1"/>
      <c r="BU77" s="1"/>
      <c r="BV77" s="1"/>
      <c r="BW77" s="1"/>
      <c r="BX77" s="1"/>
      <c r="BY77" s="1"/>
      <c r="BZ77" s="1"/>
      <c r="CA77" s="1"/>
      <c r="CB77" s="1"/>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1"/>
    </row>
    <row r="78" spans="1:133" s="3" customFormat="1" ht="20.25" customHeight="1" x14ac:dyDescent="0.15">
      <c r="A78" s="16"/>
      <c r="B78" s="152"/>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3"/>
      <c r="AV78" s="153"/>
      <c r="AW78" s="153"/>
      <c r="AX78" s="153"/>
      <c r="AY78" s="153"/>
      <c r="AZ78" s="153"/>
      <c r="BA78" s="153"/>
      <c r="BB78" s="153"/>
      <c r="BC78" s="153"/>
      <c r="BD78" s="153"/>
      <c r="BE78" s="153"/>
      <c r="BF78" s="153"/>
      <c r="BG78" s="154"/>
      <c r="BH78" s="17"/>
      <c r="BI78" s="1"/>
      <c r="BJ78" s="1"/>
      <c r="BK78" s="1"/>
      <c r="BL78" s="1"/>
      <c r="BM78" s="1"/>
      <c r="BN78" s="1"/>
      <c r="BO78" s="1"/>
      <c r="BP78" s="1"/>
      <c r="BQ78" s="1"/>
      <c r="BR78" s="1"/>
      <c r="BS78" s="1"/>
      <c r="BT78" s="1"/>
      <c r="BU78" s="1"/>
      <c r="BV78" s="1"/>
      <c r="BW78" s="1"/>
      <c r="BX78" s="1"/>
      <c r="BY78" s="1"/>
      <c r="BZ78" s="1"/>
      <c r="CA78" s="1"/>
      <c r="CB78" s="1"/>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1"/>
    </row>
    <row r="79" spans="1:133" s="3" customFormat="1" ht="20.25" customHeight="1" x14ac:dyDescent="0.15">
      <c r="A79" s="16"/>
      <c r="B79" s="152"/>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c r="BB79" s="153"/>
      <c r="BC79" s="153"/>
      <c r="BD79" s="153"/>
      <c r="BE79" s="153"/>
      <c r="BF79" s="153"/>
      <c r="BG79" s="154"/>
      <c r="BH79" s="17"/>
      <c r="BI79" s="1"/>
      <c r="BJ79" s="1"/>
      <c r="BK79" s="1"/>
      <c r="BL79" s="1"/>
      <c r="BM79" s="1"/>
      <c r="BN79" s="1"/>
      <c r="BO79" s="1"/>
      <c r="BP79" s="1"/>
      <c r="BQ79" s="1"/>
      <c r="BR79" s="1"/>
      <c r="BS79" s="1"/>
      <c r="BT79" s="1"/>
      <c r="BU79" s="1"/>
      <c r="BV79" s="1"/>
      <c r="BW79" s="1"/>
      <c r="BX79" s="1"/>
      <c r="BY79" s="1"/>
      <c r="BZ79" s="1"/>
      <c r="CA79" s="1"/>
      <c r="CB79" s="1"/>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1"/>
    </row>
    <row r="80" spans="1:133" s="3" customFormat="1" ht="20.25" customHeight="1" x14ac:dyDescent="0.15">
      <c r="A80" s="16"/>
      <c r="B80" s="152"/>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c r="AG80" s="153"/>
      <c r="AH80" s="153"/>
      <c r="AI80" s="153"/>
      <c r="AJ80" s="153"/>
      <c r="AK80" s="153"/>
      <c r="AL80" s="153"/>
      <c r="AM80" s="153"/>
      <c r="AN80" s="153"/>
      <c r="AO80" s="153"/>
      <c r="AP80" s="153"/>
      <c r="AQ80" s="153"/>
      <c r="AR80" s="153"/>
      <c r="AS80" s="153"/>
      <c r="AT80" s="153"/>
      <c r="AU80" s="153"/>
      <c r="AV80" s="153"/>
      <c r="AW80" s="153"/>
      <c r="AX80" s="153"/>
      <c r="AY80" s="153"/>
      <c r="AZ80" s="153"/>
      <c r="BA80" s="153"/>
      <c r="BB80" s="153"/>
      <c r="BC80" s="153"/>
      <c r="BD80" s="153"/>
      <c r="BE80" s="153"/>
      <c r="BF80" s="153"/>
      <c r="BG80" s="154"/>
      <c r="BH80" s="17"/>
      <c r="BI80" s="1"/>
      <c r="BJ80" s="1"/>
      <c r="BK80" s="1"/>
      <c r="BL80" s="1"/>
      <c r="BM80" s="1"/>
      <c r="BN80" s="1"/>
      <c r="BO80" s="1"/>
      <c r="BP80" s="1"/>
      <c r="BQ80" s="1"/>
      <c r="BR80" s="1"/>
      <c r="BS80" s="1"/>
      <c r="BT80" s="1"/>
      <c r="BU80" s="1"/>
      <c r="BV80" s="1"/>
      <c r="BW80" s="1"/>
      <c r="BX80" s="1"/>
      <c r="BY80" s="1"/>
      <c r="BZ80" s="1"/>
      <c r="CA80" s="1"/>
      <c r="CB80" s="1"/>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1"/>
    </row>
    <row r="81" spans="1:133" s="3" customFormat="1" ht="20.25" customHeight="1" x14ac:dyDescent="0.15">
      <c r="A81" s="16"/>
      <c r="B81" s="152"/>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c r="AG81" s="153"/>
      <c r="AH81" s="153"/>
      <c r="AI81" s="153"/>
      <c r="AJ81" s="153"/>
      <c r="AK81" s="153"/>
      <c r="AL81" s="153"/>
      <c r="AM81" s="153"/>
      <c r="AN81" s="153"/>
      <c r="AO81" s="153"/>
      <c r="AP81" s="153"/>
      <c r="AQ81" s="153"/>
      <c r="AR81" s="153"/>
      <c r="AS81" s="153"/>
      <c r="AT81" s="153"/>
      <c r="AU81" s="153"/>
      <c r="AV81" s="153"/>
      <c r="AW81" s="153"/>
      <c r="AX81" s="153"/>
      <c r="AY81" s="153"/>
      <c r="AZ81" s="153"/>
      <c r="BA81" s="153"/>
      <c r="BB81" s="153"/>
      <c r="BC81" s="153"/>
      <c r="BD81" s="153"/>
      <c r="BE81" s="153"/>
      <c r="BF81" s="153"/>
      <c r="BG81" s="154"/>
      <c r="BH81" s="17"/>
      <c r="BI81" s="1"/>
      <c r="BJ81" s="1"/>
      <c r="BK81" s="1"/>
      <c r="BL81" s="1"/>
      <c r="BM81" s="1"/>
      <c r="BN81" s="1"/>
      <c r="BO81" s="1"/>
      <c r="BP81" s="1"/>
      <c r="BQ81" s="1"/>
      <c r="BR81" s="1"/>
      <c r="BS81" s="1"/>
      <c r="BT81" s="1"/>
      <c r="BU81" s="1"/>
      <c r="BV81" s="1"/>
      <c r="BW81" s="1"/>
      <c r="BX81" s="1"/>
      <c r="BY81" s="1"/>
      <c r="BZ81" s="1"/>
      <c r="CA81" s="1"/>
      <c r="CB81" s="1"/>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1"/>
    </row>
    <row r="82" spans="1:133" s="3" customFormat="1" ht="20.25" customHeight="1" x14ac:dyDescent="0.15">
      <c r="A82" s="16"/>
      <c r="B82" s="155"/>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c r="AL82" s="156"/>
      <c r="AM82" s="156"/>
      <c r="AN82" s="156"/>
      <c r="AO82" s="156"/>
      <c r="AP82" s="156"/>
      <c r="AQ82" s="156"/>
      <c r="AR82" s="156"/>
      <c r="AS82" s="156"/>
      <c r="AT82" s="156"/>
      <c r="AU82" s="156"/>
      <c r="AV82" s="156"/>
      <c r="AW82" s="156"/>
      <c r="AX82" s="156"/>
      <c r="AY82" s="156"/>
      <c r="AZ82" s="156"/>
      <c r="BA82" s="156"/>
      <c r="BB82" s="156"/>
      <c r="BC82" s="156"/>
      <c r="BD82" s="156"/>
      <c r="BE82" s="156"/>
      <c r="BF82" s="156"/>
      <c r="BG82" s="157"/>
      <c r="BH82" s="17"/>
      <c r="BI82" s="1"/>
      <c r="BJ82" s="1"/>
      <c r="BK82" s="1"/>
      <c r="BL82" s="1"/>
      <c r="BM82" s="1"/>
      <c r="BN82" s="1"/>
      <c r="BO82" s="1"/>
      <c r="BP82" s="1"/>
      <c r="BQ82" s="1"/>
      <c r="BR82" s="1"/>
      <c r="BS82" s="1"/>
      <c r="BT82" s="1"/>
      <c r="BU82" s="1"/>
      <c r="BV82" s="1"/>
      <c r="BW82" s="1"/>
      <c r="BX82" s="1"/>
      <c r="BY82" s="1"/>
      <c r="BZ82" s="1"/>
      <c r="CA82" s="1"/>
      <c r="CB82" s="1"/>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1"/>
    </row>
    <row r="83" spans="1:133" s="3" customFormat="1" ht="20.25" customHeight="1" x14ac:dyDescent="0.15">
      <c r="A83" s="16"/>
      <c r="B83" s="57" t="s">
        <v>43</v>
      </c>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6"/>
      <c r="AE83" s="57" t="s">
        <v>44</v>
      </c>
      <c r="AF83" s="55"/>
      <c r="AG83" s="55"/>
      <c r="AH83" s="55"/>
      <c r="AI83" s="55"/>
      <c r="AJ83" s="55"/>
      <c r="AK83" s="55"/>
      <c r="AL83" s="55"/>
      <c r="AM83" s="55"/>
      <c r="AN83" s="55"/>
      <c r="AO83" s="55"/>
      <c r="AP83" s="55"/>
      <c r="AQ83" s="55"/>
      <c r="AR83" s="55"/>
      <c r="AS83" s="55"/>
      <c r="AT83" s="55"/>
      <c r="AU83" s="55"/>
      <c r="AV83" s="55"/>
      <c r="AW83" s="55"/>
      <c r="AX83" s="55"/>
      <c r="AY83" s="55"/>
      <c r="AZ83" s="55"/>
      <c r="BA83" s="55"/>
      <c r="BB83" s="55"/>
      <c r="BC83" s="55"/>
      <c r="BD83" s="55"/>
      <c r="BE83" s="55"/>
      <c r="BF83" s="55"/>
      <c r="BG83" s="56"/>
      <c r="BH83" s="17"/>
      <c r="BI83" s="1"/>
      <c r="BJ83" s="1"/>
      <c r="BK83" s="1"/>
      <c r="BL83" s="1"/>
      <c r="BM83" s="1"/>
      <c r="BN83" s="1"/>
      <c r="BO83" s="1"/>
      <c r="BP83" s="1"/>
      <c r="BQ83" s="1"/>
      <c r="BR83" s="1"/>
      <c r="BS83" s="1"/>
      <c r="BT83" s="1"/>
      <c r="BU83" s="1"/>
      <c r="BV83" s="1"/>
      <c r="BW83" s="1"/>
      <c r="BX83" s="1"/>
      <c r="BY83" s="1"/>
      <c r="BZ83" s="1"/>
      <c r="CA83" s="1"/>
      <c r="CB83" s="1"/>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1"/>
    </row>
    <row r="84" spans="1:133" s="3" customFormat="1" ht="20.25" customHeight="1" x14ac:dyDescent="0.15">
      <c r="A84" s="16"/>
      <c r="B84" s="81"/>
      <c r="C84" s="82"/>
      <c r="D84" s="82"/>
      <c r="E84" s="82"/>
      <c r="F84" s="82"/>
      <c r="G84" s="82"/>
      <c r="H84" s="39" t="s">
        <v>34</v>
      </c>
      <c r="I84" s="39"/>
      <c r="J84" s="39"/>
      <c r="K84" s="39"/>
      <c r="L84" s="39"/>
      <c r="M84" s="39"/>
      <c r="N84" s="39"/>
      <c r="O84" s="39"/>
      <c r="P84" s="39"/>
      <c r="Q84" s="39" t="s">
        <v>35</v>
      </c>
      <c r="R84" s="39"/>
      <c r="S84" s="39"/>
      <c r="T84" s="39" t="s">
        <v>36</v>
      </c>
      <c r="U84" s="39"/>
      <c r="V84" s="80">
        <f>SUM(B84*O84)</f>
        <v>0</v>
      </c>
      <c r="W84" s="80"/>
      <c r="X84" s="80"/>
      <c r="Y84" s="80"/>
      <c r="Z84" s="80"/>
      <c r="AA84" s="80"/>
      <c r="AB84" s="80"/>
      <c r="AC84" s="39" t="s">
        <v>37</v>
      </c>
      <c r="AD84" s="76"/>
      <c r="AE84" s="81"/>
      <c r="AF84" s="82"/>
      <c r="AG84" s="82"/>
      <c r="AH84" s="82"/>
      <c r="AI84" s="82"/>
      <c r="AJ84" s="82"/>
      <c r="AK84" s="39" t="s">
        <v>38</v>
      </c>
      <c r="AL84" s="39"/>
      <c r="AM84" s="39"/>
      <c r="AN84" s="39"/>
      <c r="AO84" s="39"/>
      <c r="AP84" s="39"/>
      <c r="AQ84" s="39"/>
      <c r="AR84" s="39"/>
      <c r="AS84" s="39"/>
      <c r="AT84" s="39" t="s">
        <v>39</v>
      </c>
      <c r="AU84" s="39"/>
      <c r="AV84" s="39"/>
      <c r="AW84" s="39" t="s">
        <v>36</v>
      </c>
      <c r="AX84" s="39"/>
      <c r="AY84" s="80">
        <f>SUM(AE84*AR84)</f>
        <v>0</v>
      </c>
      <c r="AZ84" s="80"/>
      <c r="BA84" s="80"/>
      <c r="BB84" s="80"/>
      <c r="BC84" s="80"/>
      <c r="BD84" s="80"/>
      <c r="BE84" s="80"/>
      <c r="BF84" s="39" t="s">
        <v>37</v>
      </c>
      <c r="BG84" s="76"/>
      <c r="BH84" s="17"/>
      <c r="BI84" s="1"/>
      <c r="BJ84" s="1"/>
      <c r="BK84" s="1"/>
      <c r="BL84" s="1"/>
      <c r="BM84" s="1"/>
      <c r="BN84" s="1"/>
      <c r="BO84" s="1"/>
      <c r="BP84" s="1"/>
      <c r="BQ84" s="1"/>
      <c r="BR84" s="1"/>
      <c r="BS84" s="1"/>
      <c r="BT84" s="1"/>
      <c r="BU84" s="1"/>
      <c r="BV84" s="1"/>
      <c r="BW84" s="1"/>
      <c r="BX84" s="1"/>
      <c r="BY84" s="1"/>
      <c r="BZ84" s="1"/>
      <c r="CA84" s="1"/>
      <c r="CB84" s="1"/>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1"/>
    </row>
    <row r="85" spans="1:133" s="3" customFormat="1" ht="20.25" customHeight="1" x14ac:dyDescent="0.15">
      <c r="A85" s="16"/>
      <c r="B85" s="90"/>
      <c r="C85" s="91"/>
      <c r="D85" s="91"/>
      <c r="E85" s="91"/>
      <c r="F85" s="91"/>
      <c r="G85" s="91"/>
      <c r="H85" s="42" t="s">
        <v>34</v>
      </c>
      <c r="I85" s="42"/>
      <c r="J85" s="42"/>
      <c r="K85" s="42"/>
      <c r="L85" s="42"/>
      <c r="M85" s="42"/>
      <c r="N85" s="42"/>
      <c r="O85" s="42"/>
      <c r="P85" s="42"/>
      <c r="Q85" s="42" t="s">
        <v>35</v>
      </c>
      <c r="R85" s="42"/>
      <c r="S85" s="42"/>
      <c r="T85" s="42" t="s">
        <v>36</v>
      </c>
      <c r="U85" s="42"/>
      <c r="V85" s="44">
        <f>SUM(B85*O85)</f>
        <v>0</v>
      </c>
      <c r="W85" s="44"/>
      <c r="X85" s="44"/>
      <c r="Y85" s="44"/>
      <c r="Z85" s="44"/>
      <c r="AA85" s="44"/>
      <c r="AB85" s="44"/>
      <c r="AC85" s="42" t="s">
        <v>37</v>
      </c>
      <c r="AD85" s="43"/>
      <c r="AE85" s="90"/>
      <c r="AF85" s="91"/>
      <c r="AG85" s="91"/>
      <c r="AH85" s="91"/>
      <c r="AI85" s="91"/>
      <c r="AJ85" s="91"/>
      <c r="AK85" s="42" t="s">
        <v>38</v>
      </c>
      <c r="AL85" s="42"/>
      <c r="AM85" s="42"/>
      <c r="AN85" s="42"/>
      <c r="AO85" s="42"/>
      <c r="AP85" s="42"/>
      <c r="AQ85" s="42"/>
      <c r="AR85" s="42"/>
      <c r="AS85" s="42"/>
      <c r="AT85" s="42" t="s">
        <v>39</v>
      </c>
      <c r="AU85" s="42"/>
      <c r="AV85" s="42"/>
      <c r="AW85" s="42" t="s">
        <v>36</v>
      </c>
      <c r="AX85" s="42"/>
      <c r="AY85" s="44">
        <f>SUM(AE85*AR85)</f>
        <v>0</v>
      </c>
      <c r="AZ85" s="44"/>
      <c r="BA85" s="44"/>
      <c r="BB85" s="44"/>
      <c r="BC85" s="44"/>
      <c r="BD85" s="44"/>
      <c r="BE85" s="44"/>
      <c r="BF85" s="42" t="s">
        <v>37</v>
      </c>
      <c r="BG85" s="43"/>
      <c r="BH85" s="17"/>
      <c r="BI85" s="1"/>
      <c r="BJ85" s="1"/>
      <c r="BK85" s="1"/>
      <c r="BL85" s="1"/>
      <c r="BM85" s="1"/>
      <c r="BN85" s="1"/>
      <c r="BO85" s="1"/>
      <c r="BP85" s="1"/>
      <c r="BQ85" s="1"/>
      <c r="BR85" s="1"/>
      <c r="BS85" s="1"/>
      <c r="BT85" s="1"/>
      <c r="BU85" s="1"/>
      <c r="BV85" s="1"/>
      <c r="BW85" s="1"/>
      <c r="BX85" s="1"/>
      <c r="BY85" s="1"/>
      <c r="BZ85" s="1"/>
      <c r="CA85" s="1"/>
      <c r="CB85" s="1"/>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1"/>
    </row>
    <row r="86" spans="1:133" s="3" customFormat="1" ht="20.25" customHeight="1" x14ac:dyDescent="0.15">
      <c r="A86" s="16"/>
      <c r="B86" s="57" t="s">
        <v>40</v>
      </c>
      <c r="C86" s="55"/>
      <c r="D86" s="55"/>
      <c r="E86" s="55"/>
      <c r="F86" s="55"/>
      <c r="G86" s="55"/>
      <c r="H86" s="55"/>
      <c r="I86" s="55"/>
      <c r="J86" s="55"/>
      <c r="K86" s="55"/>
      <c r="L86" s="55"/>
      <c r="M86" s="55"/>
      <c r="N86" s="55"/>
      <c r="O86" s="55"/>
      <c r="P86" s="55"/>
      <c r="Q86" s="55"/>
      <c r="R86" s="55"/>
      <c r="S86" s="55"/>
      <c r="T86" s="55"/>
      <c r="U86" s="56"/>
      <c r="V86" s="92">
        <f>SUM(V84:AB85)</f>
        <v>0</v>
      </c>
      <c r="W86" s="92"/>
      <c r="X86" s="92"/>
      <c r="Y86" s="92"/>
      <c r="Z86" s="92"/>
      <c r="AA86" s="92"/>
      <c r="AB86" s="92"/>
      <c r="AC86" s="55" t="s">
        <v>37</v>
      </c>
      <c r="AD86" s="56"/>
      <c r="AE86" s="57" t="s">
        <v>41</v>
      </c>
      <c r="AF86" s="55"/>
      <c r="AG86" s="55"/>
      <c r="AH86" s="55"/>
      <c r="AI86" s="55"/>
      <c r="AJ86" s="55"/>
      <c r="AK86" s="55"/>
      <c r="AL86" s="55"/>
      <c r="AM86" s="55"/>
      <c r="AN86" s="55"/>
      <c r="AO86" s="55"/>
      <c r="AP86" s="55"/>
      <c r="AQ86" s="55"/>
      <c r="AR86" s="55"/>
      <c r="AS86" s="55"/>
      <c r="AT86" s="55"/>
      <c r="AU86" s="55"/>
      <c r="AV86" s="55"/>
      <c r="AW86" s="55"/>
      <c r="AX86" s="56"/>
      <c r="AY86" s="92">
        <f>SUM(AY84:BE85)</f>
        <v>0</v>
      </c>
      <c r="AZ86" s="92"/>
      <c r="BA86" s="92"/>
      <c r="BB86" s="92"/>
      <c r="BC86" s="92"/>
      <c r="BD86" s="92"/>
      <c r="BE86" s="92"/>
      <c r="BF86" s="55" t="s">
        <v>37</v>
      </c>
      <c r="BG86" s="56"/>
      <c r="BH86" s="17"/>
      <c r="BI86" s="1"/>
      <c r="BJ86" s="1"/>
      <c r="BK86" s="1"/>
      <c r="BL86" s="1"/>
      <c r="BM86" s="1"/>
      <c r="BN86" s="1"/>
      <c r="BO86" s="1"/>
      <c r="BP86" s="1"/>
      <c r="BQ86" s="1"/>
      <c r="BR86" s="1"/>
      <c r="BS86" s="1"/>
      <c r="BT86" s="1"/>
      <c r="BU86" s="1"/>
      <c r="BV86" s="1"/>
      <c r="BW86" s="1"/>
      <c r="BX86" s="1"/>
      <c r="BY86" s="1"/>
      <c r="BZ86" s="1"/>
      <c r="CA86" s="1"/>
      <c r="CB86" s="1"/>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1"/>
    </row>
    <row r="87" spans="1:133" s="3" customFormat="1" ht="20.25" customHeight="1" x14ac:dyDescent="0.15">
      <c r="A87" s="16"/>
      <c r="B87" s="41" t="s">
        <v>42</v>
      </c>
      <c r="C87" s="42"/>
      <c r="D87" s="42"/>
      <c r="E87" s="42"/>
      <c r="F87" s="42"/>
      <c r="G87" s="42"/>
      <c r="H87" s="42"/>
      <c r="I87" s="42"/>
      <c r="J87" s="42"/>
      <c r="K87" s="42"/>
      <c r="L87" s="42"/>
      <c r="M87" s="42"/>
      <c r="N87" s="42"/>
      <c r="O87" s="42"/>
      <c r="P87" s="42"/>
      <c r="Q87" s="42"/>
      <c r="R87" s="42"/>
      <c r="S87" s="42"/>
      <c r="T87" s="42"/>
      <c r="U87" s="43"/>
      <c r="V87" s="44">
        <f>SUM(V86,AY86)</f>
        <v>0</v>
      </c>
      <c r="W87" s="44"/>
      <c r="X87" s="44"/>
      <c r="Y87" s="44"/>
      <c r="Z87" s="44"/>
      <c r="AA87" s="44"/>
      <c r="AB87" s="44"/>
      <c r="AC87" s="42" t="s">
        <v>37</v>
      </c>
      <c r="AD87" s="43"/>
      <c r="AE87" s="31"/>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17"/>
      <c r="BI87" s="1"/>
      <c r="BJ87" s="1"/>
      <c r="BK87" s="1"/>
      <c r="BL87" s="1"/>
      <c r="BM87" s="1"/>
      <c r="BN87" s="1"/>
      <c r="BO87" s="1"/>
      <c r="BP87" s="1"/>
      <c r="BQ87" s="1"/>
      <c r="BR87" s="1"/>
      <c r="BS87" s="1"/>
      <c r="BT87" s="1"/>
      <c r="BU87" s="1"/>
      <c r="BV87" s="1"/>
      <c r="BW87" s="1"/>
      <c r="BX87" s="1"/>
      <c r="BY87" s="1"/>
      <c r="BZ87" s="1"/>
      <c r="CA87" s="1"/>
      <c r="CB87" s="1"/>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1"/>
    </row>
    <row r="88" spans="1:133" s="3" customFormat="1" ht="20.25" customHeight="1" x14ac:dyDescent="0.15">
      <c r="A88" s="16"/>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7"/>
      <c r="BI88" s="1"/>
      <c r="BJ88" s="1"/>
      <c r="BK88" s="1"/>
      <c r="BL88" s="1"/>
      <c r="BM88" s="1"/>
      <c r="BN88" s="1"/>
      <c r="BO88" s="1"/>
      <c r="BP88" s="1"/>
      <c r="BQ88" s="1"/>
      <c r="BR88" s="1"/>
      <c r="BS88" s="1"/>
      <c r="BT88" s="1"/>
      <c r="BU88" s="1"/>
      <c r="BV88" s="1"/>
      <c r="BW88" s="1"/>
      <c r="BX88" s="1"/>
      <c r="BY88" s="1"/>
      <c r="BZ88" s="1"/>
      <c r="CA88" s="1"/>
      <c r="CB88" s="1"/>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1"/>
    </row>
    <row r="89" spans="1:133" s="3" customFormat="1" ht="20.25" customHeight="1" x14ac:dyDescent="0.15">
      <c r="A89" s="16"/>
      <c r="B89" s="112">
        <v>3</v>
      </c>
      <c r="C89" s="112"/>
      <c r="D89" s="10"/>
      <c r="E89" s="113" t="s">
        <v>14</v>
      </c>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7"/>
      <c r="BI89" s="1"/>
      <c r="BJ89" s="1"/>
      <c r="BK89" s="1"/>
      <c r="BL89" s="1"/>
      <c r="BM89" s="1"/>
      <c r="BN89" s="1"/>
      <c r="BO89" s="1"/>
      <c r="BP89" s="1"/>
      <c r="BQ89" s="1"/>
      <c r="BR89" s="1"/>
      <c r="BS89" s="1"/>
      <c r="BT89" s="1"/>
      <c r="BU89" s="1"/>
      <c r="BV89" s="1"/>
      <c r="BW89" s="1"/>
      <c r="BX89" s="1"/>
      <c r="BY89" s="1"/>
      <c r="BZ89" s="1"/>
      <c r="CA89" s="1"/>
      <c r="CB89" s="1"/>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1"/>
    </row>
    <row r="90" spans="1:133" s="3" customFormat="1" ht="20.25" customHeight="1" x14ac:dyDescent="0.15">
      <c r="A90" s="16"/>
      <c r="B90" s="149">
        <f>C37</f>
        <v>0</v>
      </c>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c r="BF90" s="150"/>
      <c r="BG90" s="151"/>
      <c r="BH90" s="17"/>
      <c r="BI90" s="1"/>
      <c r="BJ90" s="1"/>
      <c r="BK90" s="1"/>
      <c r="BL90" s="1"/>
      <c r="BM90" s="1"/>
      <c r="BN90" s="1"/>
      <c r="BO90" s="1"/>
      <c r="BP90" s="1"/>
      <c r="BQ90" s="1"/>
      <c r="BR90" s="1"/>
      <c r="BS90" s="1"/>
      <c r="BT90" s="1"/>
      <c r="BU90" s="1"/>
      <c r="BV90" s="1"/>
      <c r="BW90" s="1"/>
      <c r="BX90" s="1"/>
      <c r="BY90" s="1"/>
      <c r="BZ90" s="1"/>
      <c r="CA90" s="1"/>
      <c r="CB90" s="1"/>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1"/>
    </row>
    <row r="91" spans="1:133" s="3" customFormat="1" ht="20.25" customHeight="1" x14ac:dyDescent="0.15">
      <c r="A91" s="16"/>
      <c r="B91" s="152"/>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c r="AG91" s="153"/>
      <c r="AH91" s="153"/>
      <c r="AI91" s="153"/>
      <c r="AJ91" s="153"/>
      <c r="AK91" s="153"/>
      <c r="AL91" s="153"/>
      <c r="AM91" s="153"/>
      <c r="AN91" s="153"/>
      <c r="AO91" s="153"/>
      <c r="AP91" s="153"/>
      <c r="AQ91" s="153"/>
      <c r="AR91" s="153"/>
      <c r="AS91" s="153"/>
      <c r="AT91" s="153"/>
      <c r="AU91" s="153"/>
      <c r="AV91" s="153"/>
      <c r="AW91" s="153"/>
      <c r="AX91" s="153"/>
      <c r="AY91" s="153"/>
      <c r="AZ91" s="153"/>
      <c r="BA91" s="153"/>
      <c r="BB91" s="153"/>
      <c r="BC91" s="153"/>
      <c r="BD91" s="153"/>
      <c r="BE91" s="153"/>
      <c r="BF91" s="153"/>
      <c r="BG91" s="154"/>
      <c r="BH91" s="17"/>
      <c r="BI91" s="1"/>
      <c r="BJ91" s="1"/>
      <c r="BK91" s="1"/>
      <c r="BL91" s="1"/>
      <c r="BM91" s="1"/>
      <c r="BN91" s="1"/>
      <c r="BO91" s="1"/>
      <c r="BP91" s="1"/>
      <c r="BQ91" s="1"/>
      <c r="BR91" s="1"/>
      <c r="BS91" s="1"/>
      <c r="BT91" s="1"/>
      <c r="BU91" s="1"/>
      <c r="BV91" s="1"/>
      <c r="BW91" s="1"/>
      <c r="BX91" s="1"/>
      <c r="BY91" s="1"/>
      <c r="BZ91" s="1"/>
      <c r="CA91" s="1"/>
      <c r="CB91" s="1"/>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1"/>
    </row>
    <row r="92" spans="1:133" s="3" customFormat="1" ht="20.25" customHeight="1" x14ac:dyDescent="0.15">
      <c r="A92" s="16"/>
      <c r="B92" s="152"/>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c r="AG92" s="153"/>
      <c r="AH92" s="153"/>
      <c r="AI92" s="153"/>
      <c r="AJ92" s="153"/>
      <c r="AK92" s="153"/>
      <c r="AL92" s="153"/>
      <c r="AM92" s="153"/>
      <c r="AN92" s="153"/>
      <c r="AO92" s="153"/>
      <c r="AP92" s="153"/>
      <c r="AQ92" s="153"/>
      <c r="AR92" s="153"/>
      <c r="AS92" s="153"/>
      <c r="AT92" s="153"/>
      <c r="AU92" s="153"/>
      <c r="AV92" s="153"/>
      <c r="AW92" s="153"/>
      <c r="AX92" s="153"/>
      <c r="AY92" s="153"/>
      <c r="AZ92" s="153"/>
      <c r="BA92" s="153"/>
      <c r="BB92" s="153"/>
      <c r="BC92" s="153"/>
      <c r="BD92" s="153"/>
      <c r="BE92" s="153"/>
      <c r="BF92" s="153"/>
      <c r="BG92" s="154"/>
      <c r="BH92" s="17"/>
      <c r="BI92" s="1"/>
      <c r="BJ92" s="1"/>
      <c r="BK92" s="1"/>
      <c r="BL92" s="1"/>
      <c r="BM92" s="1"/>
      <c r="BN92" s="1"/>
      <c r="BO92" s="1"/>
      <c r="BP92" s="1"/>
      <c r="BQ92" s="1"/>
      <c r="BR92" s="1"/>
      <c r="BS92" s="1"/>
      <c r="BT92" s="1"/>
      <c r="BU92" s="1"/>
      <c r="BV92" s="1"/>
      <c r="BW92" s="1"/>
      <c r="BX92" s="1"/>
      <c r="BY92" s="1"/>
      <c r="BZ92" s="1"/>
      <c r="CA92" s="1"/>
      <c r="CB92" s="1"/>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1"/>
    </row>
    <row r="93" spans="1:133" s="3" customFormat="1" ht="20.25" customHeight="1" x14ac:dyDescent="0.15">
      <c r="A93" s="16"/>
      <c r="B93" s="152"/>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c r="AG93" s="153"/>
      <c r="AH93" s="153"/>
      <c r="AI93" s="153"/>
      <c r="AJ93" s="153"/>
      <c r="AK93" s="153"/>
      <c r="AL93" s="153"/>
      <c r="AM93" s="153"/>
      <c r="AN93" s="153"/>
      <c r="AO93" s="153"/>
      <c r="AP93" s="153"/>
      <c r="AQ93" s="153"/>
      <c r="AR93" s="153"/>
      <c r="AS93" s="153"/>
      <c r="AT93" s="153"/>
      <c r="AU93" s="153"/>
      <c r="AV93" s="153"/>
      <c r="AW93" s="153"/>
      <c r="AX93" s="153"/>
      <c r="AY93" s="153"/>
      <c r="AZ93" s="153"/>
      <c r="BA93" s="153"/>
      <c r="BB93" s="153"/>
      <c r="BC93" s="153"/>
      <c r="BD93" s="153"/>
      <c r="BE93" s="153"/>
      <c r="BF93" s="153"/>
      <c r="BG93" s="154"/>
      <c r="BH93" s="17"/>
      <c r="BI93" s="1"/>
      <c r="BJ93" s="1"/>
      <c r="BK93" s="1"/>
      <c r="BL93" s="1"/>
      <c r="BM93" s="1"/>
      <c r="BN93" s="1"/>
      <c r="BO93" s="1"/>
      <c r="BP93" s="1"/>
      <c r="BQ93" s="1"/>
      <c r="BR93" s="1"/>
      <c r="BS93" s="1"/>
      <c r="BT93" s="1"/>
      <c r="BU93" s="1"/>
      <c r="BV93" s="1"/>
      <c r="BW93" s="1"/>
      <c r="BX93" s="1"/>
      <c r="BY93" s="1"/>
      <c r="BZ93" s="1"/>
      <c r="CA93" s="1"/>
      <c r="CB93" s="1"/>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1"/>
    </row>
    <row r="94" spans="1:133" s="3" customFormat="1" ht="20.25" customHeight="1" x14ac:dyDescent="0.15">
      <c r="A94" s="16"/>
      <c r="B94" s="155"/>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7"/>
      <c r="BH94" s="17"/>
      <c r="BI94" s="1"/>
      <c r="BJ94" s="1"/>
      <c r="BK94" s="1"/>
      <c r="BL94" s="1"/>
      <c r="BM94" s="1"/>
      <c r="BN94" s="1"/>
      <c r="BO94" s="1"/>
      <c r="BP94" s="1"/>
      <c r="BQ94" s="1"/>
      <c r="BR94" s="1"/>
      <c r="BS94" s="1"/>
      <c r="BT94" s="1"/>
      <c r="BU94" s="1"/>
      <c r="BV94" s="1"/>
      <c r="BW94" s="1"/>
      <c r="BX94" s="1"/>
      <c r="BY94" s="1"/>
      <c r="BZ94" s="1"/>
      <c r="CA94" s="1"/>
      <c r="CB94" s="1"/>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1"/>
    </row>
    <row r="95" spans="1:133" s="3" customFormat="1" ht="20.25" customHeight="1" x14ac:dyDescent="0.15">
      <c r="A95" s="16"/>
      <c r="B95" s="51" t="s">
        <v>45</v>
      </c>
      <c r="C95" s="52"/>
      <c r="D95" s="52"/>
      <c r="E95" s="52"/>
      <c r="F95" s="52"/>
      <c r="G95" s="52"/>
      <c r="H95" s="52"/>
      <c r="I95" s="52"/>
      <c r="J95" s="52"/>
      <c r="K95" s="52"/>
      <c r="L95" s="52"/>
      <c r="M95" s="52"/>
      <c r="N95" s="52"/>
      <c r="O95" s="52"/>
      <c r="P95" s="52"/>
      <c r="Q95" s="77" t="s">
        <v>46</v>
      </c>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76"/>
      <c r="AR95" s="1"/>
      <c r="AS95" s="1"/>
      <c r="AT95" s="1"/>
      <c r="AU95" s="1"/>
      <c r="AV95" s="33"/>
      <c r="AW95" s="33"/>
      <c r="AX95" s="1"/>
      <c r="AY95" s="1"/>
      <c r="AZ95" s="1"/>
      <c r="BA95" s="1"/>
      <c r="BB95" s="1"/>
      <c r="BC95" s="1"/>
      <c r="BD95" s="1"/>
      <c r="BE95" s="1"/>
      <c r="BF95" s="1"/>
      <c r="BG95" s="1"/>
      <c r="BH95" s="17"/>
      <c r="BI95" s="1"/>
      <c r="BJ95" s="1"/>
      <c r="BK95" s="1"/>
      <c r="BL95" s="1"/>
      <c r="BM95" s="1"/>
      <c r="BN95" s="1"/>
      <c r="BO95" s="1"/>
      <c r="BP95" s="1"/>
      <c r="BQ95" s="1"/>
      <c r="BR95" s="1"/>
      <c r="BS95" s="1"/>
      <c r="BT95" s="1"/>
      <c r="BU95" s="1"/>
      <c r="BV95" s="1"/>
      <c r="BW95" s="1"/>
      <c r="BX95" s="1"/>
      <c r="BY95" s="1"/>
      <c r="BZ95" s="1"/>
      <c r="CA95" s="1"/>
      <c r="CB95" s="1"/>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1"/>
    </row>
    <row r="96" spans="1:133" s="3" customFormat="1" ht="20.25" customHeight="1" x14ac:dyDescent="0.15">
      <c r="A96" s="16"/>
      <c r="B96" s="158"/>
      <c r="C96" s="51"/>
      <c r="D96" s="51"/>
      <c r="E96" s="51"/>
      <c r="F96" s="51"/>
      <c r="G96" s="51"/>
      <c r="H96" s="51"/>
      <c r="I96" s="51"/>
      <c r="J96" s="51"/>
      <c r="K96" s="51"/>
      <c r="L96" s="51"/>
      <c r="M96" s="51"/>
      <c r="N96" s="51"/>
      <c r="O96" s="51"/>
      <c r="P96" s="51"/>
      <c r="Q96" s="93"/>
      <c r="R96" s="92"/>
      <c r="S96" s="92"/>
      <c r="T96" s="92"/>
      <c r="U96" s="92"/>
      <c r="V96" s="55" t="s">
        <v>37</v>
      </c>
      <c r="W96" s="55"/>
      <c r="X96" s="55"/>
      <c r="Y96" s="22"/>
      <c r="Z96" s="55" t="s">
        <v>47</v>
      </c>
      <c r="AA96" s="55"/>
      <c r="AB96" s="55"/>
      <c r="AC96" s="55"/>
      <c r="AD96" s="55" t="s">
        <v>48</v>
      </c>
      <c r="AE96" s="55"/>
      <c r="AF96" s="55" t="s">
        <v>36</v>
      </c>
      <c r="AG96" s="55"/>
      <c r="AH96" s="92">
        <f>SUM(Q96*AB96)</f>
        <v>0</v>
      </c>
      <c r="AI96" s="92"/>
      <c r="AJ96" s="92"/>
      <c r="AK96" s="92"/>
      <c r="AL96" s="92"/>
      <c r="AM96" s="92"/>
      <c r="AN96" s="92"/>
      <c r="AO96" s="92"/>
      <c r="AP96" s="55" t="s">
        <v>37</v>
      </c>
      <c r="AQ96" s="56"/>
      <c r="AR96" s="34"/>
      <c r="AS96" s="34"/>
      <c r="AT96" s="34"/>
      <c r="AU96" s="34"/>
      <c r="AV96" s="1"/>
      <c r="AW96" s="1"/>
      <c r="AX96" s="34"/>
      <c r="AY96" s="34"/>
      <c r="AZ96" s="34"/>
      <c r="BA96" s="34"/>
      <c r="BB96" s="34"/>
      <c r="BC96" s="34"/>
      <c r="BD96" s="34"/>
      <c r="BE96" s="34"/>
      <c r="BF96" s="1"/>
      <c r="BG96" s="1"/>
      <c r="BH96" s="17"/>
      <c r="BI96" s="1"/>
      <c r="BJ96" s="1"/>
      <c r="BK96" s="1"/>
      <c r="BL96" s="1"/>
      <c r="BM96" s="1"/>
      <c r="BN96" s="1"/>
      <c r="BO96" s="1"/>
      <c r="BP96" s="1"/>
      <c r="BQ96" s="1"/>
      <c r="BR96" s="1"/>
      <c r="BS96" s="1"/>
      <c r="BT96" s="1"/>
      <c r="BU96" s="1"/>
      <c r="BV96" s="1"/>
      <c r="BW96" s="1"/>
      <c r="BX96" s="1"/>
      <c r="BY96" s="1"/>
      <c r="BZ96" s="1"/>
      <c r="CA96" s="1"/>
      <c r="CB96" s="1"/>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1"/>
    </row>
    <row r="97" spans="1:133" s="3" customFormat="1" ht="20.25" customHeight="1" x14ac:dyDescent="0.15">
      <c r="A97" s="16"/>
      <c r="B97" s="51"/>
      <c r="C97" s="51"/>
      <c r="D97" s="51"/>
      <c r="E97" s="51"/>
      <c r="F97" s="51"/>
      <c r="G97" s="51"/>
      <c r="H97" s="51"/>
      <c r="I97" s="51"/>
      <c r="J97" s="51"/>
      <c r="K97" s="51"/>
      <c r="L97" s="51"/>
      <c r="M97" s="51"/>
      <c r="N97" s="51"/>
      <c r="O97" s="51"/>
      <c r="P97" s="51"/>
      <c r="Q97" s="93"/>
      <c r="R97" s="92"/>
      <c r="S97" s="92"/>
      <c r="T97" s="92"/>
      <c r="U97" s="92"/>
      <c r="V97" s="55" t="s">
        <v>37</v>
      </c>
      <c r="W97" s="55"/>
      <c r="X97" s="55"/>
      <c r="Y97" s="22"/>
      <c r="Z97" s="55" t="s">
        <v>47</v>
      </c>
      <c r="AA97" s="55"/>
      <c r="AB97" s="55"/>
      <c r="AC97" s="55"/>
      <c r="AD97" s="55" t="s">
        <v>48</v>
      </c>
      <c r="AE97" s="55"/>
      <c r="AF97" s="55" t="s">
        <v>36</v>
      </c>
      <c r="AG97" s="55"/>
      <c r="AH97" s="92">
        <f>SUM(Q97*AB97)</f>
        <v>0</v>
      </c>
      <c r="AI97" s="92"/>
      <c r="AJ97" s="92"/>
      <c r="AK97" s="92"/>
      <c r="AL97" s="92"/>
      <c r="AM97" s="92"/>
      <c r="AN97" s="92"/>
      <c r="AO97" s="92"/>
      <c r="AP97" s="55" t="s">
        <v>37</v>
      </c>
      <c r="AQ97" s="56"/>
      <c r="AR97" s="34"/>
      <c r="AS97" s="34"/>
      <c r="AT97" s="34"/>
      <c r="AU97" s="34"/>
      <c r="AV97" s="1"/>
      <c r="AW97" s="1"/>
      <c r="AX97" s="34"/>
      <c r="AY97" s="34"/>
      <c r="AZ97" s="34"/>
      <c r="BA97" s="34"/>
      <c r="BB97" s="34"/>
      <c r="BC97" s="34"/>
      <c r="BD97" s="34"/>
      <c r="BE97" s="34"/>
      <c r="BF97" s="1"/>
      <c r="BG97" s="1"/>
      <c r="BH97" s="17"/>
      <c r="BI97" s="1"/>
      <c r="BJ97" s="1"/>
      <c r="BK97" s="1"/>
      <c r="BL97" s="1"/>
      <c r="BM97" s="1"/>
      <c r="BN97" s="1"/>
      <c r="BO97" s="1"/>
      <c r="BP97" s="1"/>
      <c r="BQ97" s="1"/>
      <c r="BR97" s="1"/>
      <c r="BS97" s="1"/>
      <c r="BT97" s="1"/>
      <c r="BU97" s="1"/>
      <c r="BV97" s="1"/>
      <c r="BW97" s="1"/>
      <c r="BX97" s="1"/>
      <c r="BY97" s="1"/>
      <c r="BZ97" s="1"/>
      <c r="CA97" s="1"/>
      <c r="CB97" s="1"/>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1"/>
    </row>
    <row r="98" spans="1:133" s="3" customFormat="1" ht="20.25" customHeight="1" x14ac:dyDescent="0.15">
      <c r="A98" s="16"/>
      <c r="B98" s="51"/>
      <c r="C98" s="51"/>
      <c r="D98" s="51"/>
      <c r="E98" s="51"/>
      <c r="F98" s="51"/>
      <c r="G98" s="51"/>
      <c r="H98" s="51"/>
      <c r="I98" s="51"/>
      <c r="J98" s="51"/>
      <c r="K98" s="51"/>
      <c r="L98" s="51"/>
      <c r="M98" s="51"/>
      <c r="N98" s="51"/>
      <c r="O98" s="51"/>
      <c r="P98" s="51"/>
      <c r="Q98" s="93"/>
      <c r="R98" s="92"/>
      <c r="S98" s="92"/>
      <c r="T98" s="92"/>
      <c r="U98" s="92"/>
      <c r="V98" s="55" t="s">
        <v>37</v>
      </c>
      <c r="W98" s="55"/>
      <c r="X98" s="55"/>
      <c r="Y98" s="22"/>
      <c r="Z98" s="55" t="s">
        <v>47</v>
      </c>
      <c r="AA98" s="55"/>
      <c r="AB98" s="55"/>
      <c r="AC98" s="55"/>
      <c r="AD98" s="55" t="s">
        <v>48</v>
      </c>
      <c r="AE98" s="55"/>
      <c r="AF98" s="55" t="s">
        <v>36</v>
      </c>
      <c r="AG98" s="55"/>
      <c r="AH98" s="92">
        <f>SUM(Q98*AB98)</f>
        <v>0</v>
      </c>
      <c r="AI98" s="92"/>
      <c r="AJ98" s="92"/>
      <c r="AK98" s="92"/>
      <c r="AL98" s="92"/>
      <c r="AM98" s="92"/>
      <c r="AN98" s="92"/>
      <c r="AO98" s="92"/>
      <c r="AP98" s="55" t="s">
        <v>37</v>
      </c>
      <c r="AQ98" s="56"/>
      <c r="AR98" s="34"/>
      <c r="AS98" s="34"/>
      <c r="AT98" s="34"/>
      <c r="AU98" s="34"/>
      <c r="AV98" s="1"/>
      <c r="AW98" s="1"/>
      <c r="AX98" s="34"/>
      <c r="AY98" s="34"/>
      <c r="AZ98" s="34"/>
      <c r="BA98" s="34"/>
      <c r="BB98" s="34"/>
      <c r="BC98" s="34"/>
      <c r="BD98" s="34"/>
      <c r="BE98" s="34"/>
      <c r="BF98" s="1"/>
      <c r="BG98" s="1"/>
      <c r="BH98" s="17"/>
      <c r="BI98" s="1"/>
      <c r="BJ98" s="1"/>
      <c r="BK98" s="1"/>
      <c r="BL98" s="1"/>
      <c r="BM98" s="1"/>
      <c r="BN98" s="1"/>
      <c r="BO98" s="1"/>
      <c r="BP98" s="1"/>
      <c r="BQ98" s="1"/>
      <c r="BR98" s="1"/>
      <c r="BS98" s="1"/>
      <c r="BT98" s="1"/>
      <c r="BU98" s="1"/>
      <c r="BV98" s="1"/>
      <c r="BW98" s="1"/>
      <c r="BX98" s="1"/>
      <c r="BY98" s="1"/>
      <c r="BZ98" s="1"/>
      <c r="CA98" s="1"/>
      <c r="CB98" s="1"/>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1"/>
    </row>
    <row r="99" spans="1:133" s="3" customFormat="1" ht="20.25" customHeight="1" x14ac:dyDescent="0.15">
      <c r="A99" s="16"/>
      <c r="B99" s="51"/>
      <c r="C99" s="51"/>
      <c r="D99" s="51"/>
      <c r="E99" s="51"/>
      <c r="F99" s="51"/>
      <c r="G99" s="51"/>
      <c r="H99" s="51"/>
      <c r="I99" s="51"/>
      <c r="J99" s="51"/>
      <c r="K99" s="51"/>
      <c r="L99" s="51"/>
      <c r="M99" s="51"/>
      <c r="N99" s="51"/>
      <c r="O99" s="51"/>
      <c r="P99" s="51"/>
      <c r="Q99" s="93"/>
      <c r="R99" s="92"/>
      <c r="S99" s="92"/>
      <c r="T99" s="92"/>
      <c r="U99" s="92"/>
      <c r="V99" s="55" t="s">
        <v>37</v>
      </c>
      <c r="W99" s="55"/>
      <c r="X99" s="55"/>
      <c r="Y99" s="22"/>
      <c r="Z99" s="55" t="s">
        <v>47</v>
      </c>
      <c r="AA99" s="55"/>
      <c r="AB99" s="55"/>
      <c r="AC99" s="55"/>
      <c r="AD99" s="55" t="s">
        <v>48</v>
      </c>
      <c r="AE99" s="55"/>
      <c r="AF99" s="55" t="s">
        <v>36</v>
      </c>
      <c r="AG99" s="55"/>
      <c r="AH99" s="92">
        <f>SUM(Q99*AB99)</f>
        <v>0</v>
      </c>
      <c r="AI99" s="92"/>
      <c r="AJ99" s="92"/>
      <c r="AK99" s="92"/>
      <c r="AL99" s="92"/>
      <c r="AM99" s="92"/>
      <c r="AN99" s="92"/>
      <c r="AO99" s="92"/>
      <c r="AP99" s="55" t="s">
        <v>37</v>
      </c>
      <c r="AQ99" s="56"/>
      <c r="AR99" s="34"/>
      <c r="AS99" s="34"/>
      <c r="AT99" s="34"/>
      <c r="AU99" s="34"/>
      <c r="AV99" s="1"/>
      <c r="AW99" s="1"/>
      <c r="AX99" s="34"/>
      <c r="AY99" s="34"/>
      <c r="AZ99" s="34"/>
      <c r="BA99" s="34"/>
      <c r="BB99" s="34"/>
      <c r="BC99" s="34"/>
      <c r="BD99" s="34"/>
      <c r="BE99" s="34"/>
      <c r="BF99" s="1"/>
      <c r="BG99" s="1"/>
      <c r="BH99" s="17"/>
      <c r="BI99" s="1"/>
      <c r="BJ99" s="1"/>
      <c r="BK99" s="1"/>
      <c r="BL99" s="1"/>
      <c r="BM99" s="1"/>
      <c r="BN99" s="1"/>
      <c r="BO99" s="1"/>
      <c r="BP99" s="1"/>
      <c r="BQ99" s="1"/>
      <c r="BR99" s="1"/>
      <c r="BS99" s="1"/>
      <c r="BT99" s="1"/>
      <c r="BU99" s="1"/>
      <c r="BV99" s="1"/>
      <c r="BW99" s="1"/>
      <c r="BX99" s="1"/>
      <c r="BY99" s="1"/>
      <c r="BZ99" s="1"/>
      <c r="CA99" s="1"/>
      <c r="CB99" s="1"/>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1"/>
    </row>
    <row r="100" spans="1:133" s="3" customFormat="1" ht="20.25" customHeight="1" x14ac:dyDescent="0.15">
      <c r="A100" s="16"/>
      <c r="B100" s="51"/>
      <c r="C100" s="51"/>
      <c r="D100" s="51"/>
      <c r="E100" s="51"/>
      <c r="F100" s="51"/>
      <c r="G100" s="51"/>
      <c r="H100" s="51"/>
      <c r="I100" s="51"/>
      <c r="J100" s="51"/>
      <c r="K100" s="51"/>
      <c r="L100" s="51"/>
      <c r="M100" s="51"/>
      <c r="N100" s="51"/>
      <c r="O100" s="51"/>
      <c r="P100" s="51"/>
      <c r="Q100" s="93"/>
      <c r="R100" s="92"/>
      <c r="S100" s="92"/>
      <c r="T100" s="92"/>
      <c r="U100" s="92"/>
      <c r="V100" s="55" t="s">
        <v>37</v>
      </c>
      <c r="W100" s="55"/>
      <c r="X100" s="55"/>
      <c r="Y100" s="22"/>
      <c r="Z100" s="55" t="s">
        <v>47</v>
      </c>
      <c r="AA100" s="55"/>
      <c r="AB100" s="55"/>
      <c r="AC100" s="55"/>
      <c r="AD100" s="55" t="s">
        <v>48</v>
      </c>
      <c r="AE100" s="55"/>
      <c r="AF100" s="55" t="s">
        <v>36</v>
      </c>
      <c r="AG100" s="55"/>
      <c r="AH100" s="92">
        <f>SUM(Q100*AB100)</f>
        <v>0</v>
      </c>
      <c r="AI100" s="92"/>
      <c r="AJ100" s="92"/>
      <c r="AK100" s="92"/>
      <c r="AL100" s="92"/>
      <c r="AM100" s="92"/>
      <c r="AN100" s="92"/>
      <c r="AO100" s="92"/>
      <c r="AP100" s="55" t="s">
        <v>37</v>
      </c>
      <c r="AQ100" s="56"/>
      <c r="AR100" s="34"/>
      <c r="AS100" s="34"/>
      <c r="AT100" s="34"/>
      <c r="AU100" s="34"/>
      <c r="AV100" s="1"/>
      <c r="AW100" s="1"/>
      <c r="AX100" s="34"/>
      <c r="AY100" s="34"/>
      <c r="AZ100" s="34"/>
      <c r="BA100" s="34"/>
      <c r="BB100" s="34"/>
      <c r="BC100" s="34"/>
      <c r="BD100" s="34"/>
      <c r="BE100" s="34"/>
      <c r="BF100" s="1"/>
      <c r="BG100" s="1"/>
      <c r="BH100" s="17"/>
      <c r="BI100" s="1"/>
      <c r="BJ100" s="1"/>
      <c r="BK100" s="1"/>
      <c r="BL100" s="1"/>
      <c r="BM100" s="1"/>
      <c r="BN100" s="1"/>
      <c r="BO100" s="1"/>
      <c r="BP100" s="1"/>
      <c r="BQ100" s="1"/>
      <c r="BR100" s="1"/>
      <c r="BS100" s="1"/>
      <c r="BT100" s="1"/>
      <c r="BU100" s="1"/>
      <c r="BV100" s="1"/>
      <c r="BW100" s="1"/>
      <c r="BX100" s="1"/>
      <c r="BY100" s="1"/>
      <c r="BZ100" s="1"/>
      <c r="CA100" s="1"/>
      <c r="CB100" s="1"/>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1"/>
    </row>
    <row r="101" spans="1:133" s="3" customFormat="1" ht="20.25" customHeight="1" x14ac:dyDescent="0.15">
      <c r="A101" s="16"/>
      <c r="B101" s="57" t="s">
        <v>49</v>
      </c>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93">
        <f>SUM(AH96:AO100)</f>
        <v>0</v>
      </c>
      <c r="AI101" s="92"/>
      <c r="AJ101" s="92"/>
      <c r="AK101" s="92"/>
      <c r="AL101" s="92"/>
      <c r="AM101" s="92"/>
      <c r="AN101" s="92"/>
      <c r="AO101" s="92"/>
      <c r="AP101" s="55" t="s">
        <v>37</v>
      </c>
      <c r="AQ101" s="56"/>
      <c r="AR101" s="34"/>
      <c r="AS101" s="34"/>
      <c r="AT101" s="34"/>
      <c r="AU101" s="34"/>
      <c r="AV101" s="1"/>
      <c r="AW101" s="1"/>
      <c r="AX101" s="34"/>
      <c r="AY101" s="34"/>
      <c r="AZ101" s="34"/>
      <c r="BA101" s="34"/>
      <c r="BB101" s="34"/>
      <c r="BC101" s="34"/>
      <c r="BD101" s="34"/>
      <c r="BE101" s="34"/>
      <c r="BF101" s="1"/>
      <c r="BG101" s="1"/>
      <c r="BH101" s="17"/>
      <c r="BI101" s="1"/>
      <c r="BJ101" s="1"/>
      <c r="BK101" s="1"/>
      <c r="BL101" s="1"/>
      <c r="BM101" s="1"/>
      <c r="BN101" s="1"/>
      <c r="BO101" s="1"/>
      <c r="BP101" s="1"/>
      <c r="BQ101" s="1"/>
      <c r="BR101" s="1"/>
      <c r="BS101" s="1"/>
      <c r="BT101" s="1"/>
      <c r="BU101" s="1"/>
      <c r="BV101" s="1"/>
      <c r="BW101" s="1"/>
      <c r="BX101" s="1"/>
      <c r="BY101" s="1"/>
      <c r="BZ101" s="1"/>
      <c r="CA101" s="1"/>
      <c r="CB101" s="1"/>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1"/>
    </row>
    <row r="102" spans="1:133" s="3" customFormat="1" ht="20.25" customHeight="1" x14ac:dyDescent="0.15">
      <c r="A102" s="16"/>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30"/>
      <c r="AI102" s="30"/>
      <c r="AJ102" s="30"/>
      <c r="AK102" s="30"/>
      <c r="AL102" s="30"/>
      <c r="AM102" s="30"/>
      <c r="AN102" s="30"/>
      <c r="AO102" s="30"/>
      <c r="AP102" s="21"/>
      <c r="AQ102" s="21"/>
      <c r="AR102" s="34"/>
      <c r="AS102" s="34"/>
      <c r="AT102" s="34"/>
      <c r="AU102" s="34"/>
      <c r="AV102" s="1"/>
      <c r="AW102" s="1"/>
      <c r="AX102" s="34"/>
      <c r="AY102" s="34"/>
      <c r="AZ102" s="34"/>
      <c r="BA102" s="34"/>
      <c r="BB102" s="34"/>
      <c r="BC102" s="34"/>
      <c r="BD102" s="34"/>
      <c r="BE102" s="34"/>
      <c r="BF102" s="1"/>
      <c r="BG102" s="1"/>
      <c r="BH102" s="17"/>
      <c r="BI102" s="1"/>
      <c r="BJ102" s="1"/>
      <c r="BK102" s="1"/>
      <c r="BL102" s="1"/>
      <c r="BM102" s="1"/>
      <c r="BN102" s="1"/>
      <c r="BO102" s="1"/>
      <c r="BP102" s="1"/>
      <c r="BQ102" s="1"/>
      <c r="BR102" s="1"/>
      <c r="BS102" s="1"/>
      <c r="BT102" s="1"/>
      <c r="BU102" s="1"/>
      <c r="BV102" s="1"/>
      <c r="BW102" s="1"/>
      <c r="BX102" s="1"/>
      <c r="BY102" s="1"/>
      <c r="BZ102" s="1"/>
      <c r="CA102" s="1"/>
      <c r="CB102" s="1"/>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1"/>
    </row>
    <row r="103" spans="1:133" s="3" customFormat="1" ht="20.25" customHeight="1" x14ac:dyDescent="0.15">
      <c r="A103" s="16"/>
      <c r="B103" s="112">
        <v>4</v>
      </c>
      <c r="C103" s="112"/>
      <c r="D103" s="10"/>
      <c r="E103" s="113" t="s">
        <v>15</v>
      </c>
      <c r="F103" s="113"/>
      <c r="G103" s="113"/>
      <c r="H103" s="113"/>
      <c r="I103" s="113"/>
      <c r="J103" s="113"/>
      <c r="K103" s="113"/>
      <c r="L103" s="113"/>
      <c r="M103" s="113"/>
      <c r="N103" s="113"/>
      <c r="O103" s="113"/>
      <c r="P103" s="108" t="str">
        <f>P45</f>
        <v>関西光量子科学</v>
      </c>
      <c r="Q103" s="109"/>
      <c r="R103" s="109"/>
      <c r="S103" s="109"/>
      <c r="T103" s="109"/>
      <c r="U103" s="109"/>
      <c r="V103" s="109"/>
      <c r="W103" s="109"/>
      <c r="X103" s="109"/>
      <c r="Y103" s="109"/>
      <c r="Z103" s="109"/>
      <c r="AA103" s="109"/>
      <c r="AB103" s="109"/>
      <c r="AC103" s="109"/>
      <c r="AD103" s="109"/>
      <c r="AE103" s="109"/>
      <c r="AF103" s="110"/>
      <c r="AG103" s="62" t="s">
        <v>17</v>
      </c>
      <c r="AH103" s="62"/>
      <c r="AI103" s="62"/>
      <c r="AJ103" s="62"/>
      <c r="AK103" s="62"/>
      <c r="AL103" s="62"/>
      <c r="AM103" s="108" t="str">
        <f>AM45</f>
        <v>放射光科学研究</v>
      </c>
      <c r="AN103" s="109"/>
      <c r="AO103" s="109"/>
      <c r="AP103" s="109"/>
      <c r="AQ103" s="109"/>
      <c r="AR103" s="109"/>
      <c r="AS103" s="109"/>
      <c r="AT103" s="109"/>
      <c r="AU103" s="109"/>
      <c r="AV103" s="110"/>
      <c r="AW103" s="111" t="s">
        <v>50</v>
      </c>
      <c r="AX103" s="62"/>
      <c r="AY103" s="62"/>
      <c r="AZ103" s="62"/>
      <c r="BA103" s="62"/>
      <c r="BB103" s="62"/>
      <c r="BC103" s="62"/>
      <c r="BD103" s="1"/>
      <c r="BE103" s="1"/>
      <c r="BF103" s="1"/>
      <c r="BG103" s="1"/>
      <c r="BH103" s="17"/>
      <c r="BI103" s="1"/>
      <c r="BJ103" s="1"/>
      <c r="BK103" s="1"/>
      <c r="BL103" s="1"/>
      <c r="BM103" s="1"/>
      <c r="BN103" s="1"/>
      <c r="BO103" s="1"/>
      <c r="BP103" s="1"/>
      <c r="BQ103" s="1"/>
      <c r="BR103" s="1"/>
      <c r="BS103" s="1"/>
      <c r="BT103" s="1"/>
      <c r="BU103" s="1"/>
      <c r="BV103" s="1"/>
      <c r="BW103" s="1"/>
      <c r="BX103" s="1"/>
      <c r="BY103" s="1"/>
      <c r="BZ103" s="1"/>
      <c r="CA103" s="1"/>
      <c r="CB103" s="1"/>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1"/>
    </row>
    <row r="104" spans="1:133" s="3" customFormat="1" ht="20.25" customHeight="1" x14ac:dyDescent="0.15">
      <c r="A104" s="16"/>
      <c r="B104" s="1"/>
      <c r="C104" s="1"/>
      <c r="D104" s="1"/>
      <c r="E104" s="1"/>
      <c r="F104" s="1"/>
      <c r="G104" s="1"/>
      <c r="H104" s="1"/>
      <c r="I104" s="1"/>
      <c r="J104" s="1"/>
      <c r="K104" s="1"/>
      <c r="L104" s="1"/>
      <c r="M104" s="1"/>
      <c r="N104" s="1"/>
      <c r="O104" s="1"/>
      <c r="P104" s="105">
        <f>P46</f>
        <v>0</v>
      </c>
      <c r="Q104" s="106"/>
      <c r="R104" s="106"/>
      <c r="S104" s="106"/>
      <c r="T104" s="106"/>
      <c r="U104" s="106"/>
      <c r="V104" s="106"/>
      <c r="W104" s="106"/>
      <c r="X104" s="106"/>
      <c r="Y104" s="106"/>
      <c r="Z104" s="106"/>
      <c r="AA104" s="106"/>
      <c r="AB104" s="106"/>
      <c r="AC104" s="106"/>
      <c r="AD104" s="106"/>
      <c r="AE104" s="106"/>
      <c r="AF104" s="107"/>
      <c r="AG104" s="62" t="s">
        <v>20</v>
      </c>
      <c r="AH104" s="62"/>
      <c r="AI104" s="62"/>
      <c r="AJ104" s="62"/>
      <c r="AK104" s="62"/>
      <c r="AL104" s="62"/>
      <c r="AM104" s="62"/>
      <c r="AN104" s="62"/>
      <c r="AO104" s="39" t="s">
        <v>21</v>
      </c>
      <c r="AP104" s="39"/>
      <c r="AQ104" s="39"/>
      <c r="AR104" s="39"/>
      <c r="AS104" s="102">
        <f>AS46</f>
        <v>0</v>
      </c>
      <c r="AT104" s="103"/>
      <c r="AU104" s="103"/>
      <c r="AV104" s="103"/>
      <c r="AW104" s="103"/>
      <c r="AX104" s="103"/>
      <c r="AY104" s="103"/>
      <c r="AZ104" s="103"/>
      <c r="BA104" s="103"/>
      <c r="BB104" s="103"/>
      <c r="BC104" s="103"/>
      <c r="BD104" s="103"/>
      <c r="BE104" s="104"/>
      <c r="BF104" s="1"/>
      <c r="BG104" s="1"/>
      <c r="BH104" s="17"/>
      <c r="BI104" s="1"/>
      <c r="BJ104" s="1"/>
      <c r="BK104" s="1"/>
      <c r="BL104" s="1"/>
      <c r="BM104" s="1"/>
      <c r="BN104" s="1"/>
      <c r="BO104" s="1"/>
      <c r="BP104" s="1"/>
      <c r="BQ104" s="1"/>
      <c r="BR104" s="1"/>
      <c r="BS104" s="1"/>
      <c r="BT104" s="1"/>
      <c r="BU104" s="1"/>
      <c r="BV104" s="1"/>
      <c r="BW104" s="1"/>
      <c r="BX104" s="1"/>
      <c r="BY104" s="1"/>
      <c r="BZ104" s="1"/>
      <c r="CA104" s="1"/>
      <c r="CB104" s="1"/>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1"/>
    </row>
    <row r="105" spans="1:133" s="3" customFormat="1" ht="20.25" customHeight="1" x14ac:dyDescent="0.15">
      <c r="A105" s="25"/>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42" t="s">
        <v>22</v>
      </c>
      <c r="AP105" s="42"/>
      <c r="AQ105" s="42"/>
      <c r="AR105" s="42"/>
      <c r="AS105" s="102">
        <f>AS47</f>
        <v>0</v>
      </c>
      <c r="AT105" s="103"/>
      <c r="AU105" s="103"/>
      <c r="AV105" s="103"/>
      <c r="AW105" s="103"/>
      <c r="AX105" s="103"/>
      <c r="AY105" s="103"/>
      <c r="AZ105" s="103"/>
      <c r="BA105" s="103"/>
      <c r="BB105" s="103"/>
      <c r="BC105" s="103"/>
      <c r="BD105" s="103"/>
      <c r="BE105" s="104"/>
      <c r="BF105" s="18"/>
      <c r="BG105" s="18"/>
      <c r="BH105" s="26"/>
      <c r="BI105" s="1"/>
      <c r="BJ105" s="1"/>
      <c r="BK105" s="1"/>
      <c r="BL105" s="1"/>
      <c r="BM105" s="1"/>
      <c r="BN105" s="1"/>
      <c r="BO105" s="1"/>
      <c r="BP105" s="1"/>
      <c r="BQ105" s="1"/>
      <c r="BR105" s="1"/>
      <c r="BS105" s="1"/>
      <c r="BT105" s="1"/>
      <c r="BU105" s="1"/>
      <c r="BV105" s="1"/>
      <c r="BW105" s="1"/>
      <c r="BX105" s="1"/>
      <c r="BY105" s="1"/>
      <c r="BZ105" s="1"/>
      <c r="CA105" s="1"/>
      <c r="CB105" s="1"/>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1"/>
    </row>
    <row r="106" spans="1:133" s="3" customFormat="1" ht="20.2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1"/>
    </row>
    <row r="107" spans="1:133" s="3" customFormat="1" ht="20.25" customHeight="1" x14ac:dyDescent="0.15">
      <c r="A107" s="27"/>
      <c r="B107" s="96" t="s">
        <v>51</v>
      </c>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28"/>
      <c r="BH107" s="29"/>
      <c r="BI107" s="1"/>
      <c r="BJ107" s="1"/>
      <c r="BK107" s="1"/>
      <c r="BL107" s="1"/>
      <c r="BM107" s="1"/>
      <c r="BN107" s="1"/>
      <c r="BO107" s="1"/>
      <c r="BP107" s="1"/>
      <c r="BQ107" s="1"/>
      <c r="BR107" s="1"/>
      <c r="BS107" s="1"/>
      <c r="BT107" s="1"/>
      <c r="BU107" s="1"/>
      <c r="BV107" s="1"/>
      <c r="BW107" s="1"/>
      <c r="BX107" s="1"/>
      <c r="BY107" s="1"/>
      <c r="BZ107" s="1"/>
      <c r="CA107" s="1"/>
      <c r="CB107" s="1"/>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1"/>
    </row>
    <row r="108" spans="1:133" s="3" customFormat="1" ht="20.25" customHeight="1" x14ac:dyDescent="0.15">
      <c r="A108" s="16"/>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97" t="s">
        <v>52</v>
      </c>
      <c r="AO108" s="39"/>
      <c r="AP108" s="39"/>
      <c r="AQ108" s="39"/>
      <c r="AR108" s="39"/>
      <c r="AS108" s="39"/>
      <c r="AT108" s="39"/>
      <c r="AU108" s="39"/>
      <c r="AV108" s="39"/>
      <c r="AW108" s="39"/>
      <c r="AX108" s="39"/>
      <c r="AY108" s="39"/>
      <c r="AZ108" s="39"/>
      <c r="BA108" s="39"/>
      <c r="BB108" s="39"/>
      <c r="BC108" s="39"/>
      <c r="BD108" s="39"/>
      <c r="BE108" s="39"/>
      <c r="BF108" s="39"/>
      <c r="BG108" s="1"/>
      <c r="BH108" s="17"/>
      <c r="BI108" s="1"/>
      <c r="BJ108" s="1"/>
      <c r="BK108" s="1"/>
      <c r="BL108" s="1"/>
      <c r="BM108" s="1"/>
      <c r="BN108" s="1"/>
      <c r="BO108" s="1"/>
      <c r="BP108" s="1"/>
      <c r="BQ108" s="1"/>
      <c r="BR108" s="1"/>
      <c r="BS108" s="1"/>
      <c r="BT108" s="1"/>
      <c r="BU108" s="1"/>
      <c r="BV108" s="1"/>
      <c r="BW108" s="1"/>
      <c r="BX108" s="1"/>
      <c r="BY108" s="1"/>
      <c r="BZ108" s="1"/>
      <c r="CA108" s="1"/>
      <c r="CB108" s="1"/>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1"/>
    </row>
    <row r="109" spans="1:133" s="3" customFormat="1" ht="20.25" customHeight="1" x14ac:dyDescent="0.15">
      <c r="A109" s="16"/>
      <c r="B109" s="162" t="s">
        <v>25</v>
      </c>
      <c r="C109" s="162"/>
      <c r="D109" s="162"/>
      <c r="E109" s="162"/>
      <c r="F109" s="162"/>
      <c r="G109" s="162"/>
      <c r="H109" s="162"/>
      <c r="I109" s="162"/>
      <c r="J109" s="162"/>
      <c r="K109" s="162"/>
      <c r="L109" s="162"/>
      <c r="M109" s="39" t="s">
        <v>26</v>
      </c>
      <c r="N109" s="39"/>
      <c r="O109" s="39"/>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7"/>
      <c r="BI109" s="1"/>
      <c r="BJ109" s="1"/>
      <c r="BK109" s="1"/>
      <c r="BL109" s="1"/>
      <c r="BM109" s="1"/>
      <c r="BN109" s="1"/>
      <c r="BO109" s="1"/>
      <c r="BP109" s="1"/>
      <c r="BQ109" s="1"/>
      <c r="BR109" s="1"/>
      <c r="BS109" s="1"/>
      <c r="BT109" s="1"/>
      <c r="BU109" s="1"/>
      <c r="BV109" s="1"/>
      <c r="BW109" s="1"/>
      <c r="BX109" s="1"/>
      <c r="BY109" s="1"/>
      <c r="BZ109" s="1"/>
      <c r="CA109" s="1"/>
      <c r="CB109" s="1"/>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1"/>
    </row>
    <row r="110" spans="1:133" s="3" customFormat="1" ht="20.25" customHeight="1" x14ac:dyDescent="0.15">
      <c r="A110" s="16"/>
      <c r="B110" s="1"/>
      <c r="C110" s="14"/>
      <c r="D110" s="14"/>
      <c r="E110" s="14"/>
      <c r="F110" s="14"/>
      <c r="G110" s="14"/>
      <c r="H110" s="14"/>
      <c r="I110" s="14"/>
      <c r="J110" s="14"/>
      <c r="K110" s="14"/>
      <c r="L110" s="14"/>
      <c r="M110" s="21"/>
      <c r="N110" s="21"/>
      <c r="O110" s="2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7"/>
      <c r="BI110" s="1"/>
      <c r="BJ110" s="1"/>
      <c r="BK110" s="1"/>
      <c r="BL110" s="1"/>
      <c r="BM110" s="1"/>
      <c r="BN110" s="1"/>
      <c r="BO110" s="1"/>
      <c r="BP110" s="1"/>
      <c r="BQ110" s="1"/>
      <c r="BR110" s="1"/>
      <c r="BS110" s="1"/>
      <c r="BT110" s="1"/>
      <c r="BU110" s="1"/>
      <c r="BV110" s="1"/>
      <c r="BW110" s="1"/>
      <c r="BX110" s="1"/>
      <c r="BY110" s="1"/>
      <c r="BZ110" s="1"/>
      <c r="CA110" s="1"/>
      <c r="CB110" s="1"/>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1"/>
    </row>
    <row r="111" spans="1:133" s="3" customFormat="1" ht="20.25" customHeight="1" x14ac:dyDescent="0.15">
      <c r="A111" s="16"/>
      <c r="B111" s="1"/>
      <c r="C111" s="14"/>
      <c r="D111" s="14"/>
      <c r="E111" s="14"/>
      <c r="F111" s="14"/>
      <c r="G111" s="14"/>
      <c r="H111" s="14"/>
      <c r="I111" s="14"/>
      <c r="J111" s="14"/>
      <c r="K111" s="14"/>
      <c r="L111" s="14"/>
      <c r="M111" s="21"/>
      <c r="N111" s="21"/>
      <c r="O111" s="21"/>
      <c r="P111" s="1"/>
      <c r="Q111" s="1"/>
      <c r="R111" s="1"/>
      <c r="S111" s="1"/>
      <c r="T111" s="1"/>
      <c r="U111" s="1"/>
      <c r="V111" s="1"/>
      <c r="W111" s="1"/>
      <c r="X111" s="1"/>
      <c r="Y111" s="1"/>
      <c r="Z111" s="1"/>
      <c r="AA111" s="1"/>
      <c r="AB111" s="1"/>
      <c r="AC111" s="1"/>
      <c r="AD111" s="47">
        <f>P46</f>
        <v>0</v>
      </c>
      <c r="AE111" s="47"/>
      <c r="AF111" s="47"/>
      <c r="AG111" s="47"/>
      <c r="AH111" s="47"/>
      <c r="AI111" s="47"/>
      <c r="AJ111" s="47"/>
      <c r="AK111" s="47"/>
      <c r="AL111" s="47"/>
      <c r="AM111" s="47"/>
      <c r="AN111" s="47"/>
      <c r="AO111" s="47"/>
      <c r="AP111" s="47"/>
      <c r="AQ111" s="47"/>
      <c r="AR111" s="47"/>
      <c r="AS111" s="47"/>
      <c r="AT111" s="47"/>
      <c r="AU111" s="45" t="s">
        <v>27</v>
      </c>
      <c r="AV111" s="46"/>
      <c r="AW111" s="46"/>
      <c r="AX111" s="46"/>
      <c r="AY111" s="46"/>
      <c r="AZ111" s="46"/>
      <c r="BA111" s="46"/>
      <c r="BB111" s="46"/>
      <c r="BC111" s="42" t="s">
        <v>28</v>
      </c>
      <c r="BD111" s="42"/>
      <c r="BE111" s="1"/>
      <c r="BF111" s="1"/>
      <c r="BG111" s="1"/>
      <c r="BH111" s="17"/>
      <c r="BI111" s="1"/>
      <c r="BJ111" s="1"/>
      <c r="BK111" s="1"/>
      <c r="BL111" s="1"/>
      <c r="BM111" s="1"/>
      <c r="BN111" s="1"/>
      <c r="BO111" s="1"/>
      <c r="BP111" s="1"/>
      <c r="BQ111" s="1"/>
      <c r="BR111" s="1"/>
      <c r="BS111" s="1"/>
      <c r="BT111" s="1"/>
      <c r="BU111" s="1"/>
      <c r="BV111" s="1"/>
      <c r="BW111" s="1"/>
      <c r="BX111" s="1"/>
      <c r="BY111" s="1"/>
      <c r="BZ111" s="1"/>
      <c r="CA111" s="1"/>
      <c r="CB111" s="1"/>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1"/>
    </row>
    <row r="112" spans="1:133" s="3" customFormat="1" ht="20.25" customHeight="1" x14ac:dyDescent="0.15">
      <c r="A112" s="16"/>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7"/>
      <c r="BI112" s="1"/>
      <c r="BJ112" s="1"/>
      <c r="BK112" s="1"/>
      <c r="BL112" s="1"/>
      <c r="BM112" s="1"/>
      <c r="BN112" s="1"/>
      <c r="BO112" s="1"/>
      <c r="BP112" s="1"/>
      <c r="BQ112" s="1"/>
      <c r="BR112" s="1"/>
      <c r="BS112" s="1"/>
      <c r="BT112" s="1"/>
      <c r="BU112" s="1"/>
      <c r="BV112" s="1"/>
      <c r="BW112" s="1"/>
      <c r="BX112" s="1"/>
      <c r="BY112" s="1"/>
      <c r="BZ112" s="1"/>
      <c r="CA112" s="1"/>
      <c r="CB112" s="1"/>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1"/>
    </row>
    <row r="113" spans="1:133" s="3" customFormat="1" ht="20.25" customHeight="1" x14ac:dyDescent="0.15">
      <c r="A113" s="16"/>
      <c r="B113" s="7"/>
      <c r="C113" s="98" t="str">
        <f>C11</f>
        <v>2026A</v>
      </c>
      <c r="D113" s="99"/>
      <c r="E113" s="99"/>
      <c r="F113" s="99"/>
      <c r="G113" s="99"/>
      <c r="H113" s="99"/>
      <c r="I113" s="99"/>
      <c r="J113" s="99"/>
      <c r="K113" s="100"/>
      <c r="L113" s="101" t="s">
        <v>29</v>
      </c>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7"/>
      <c r="BI113" s="1"/>
      <c r="BJ113" s="1"/>
      <c r="BK113" s="1"/>
      <c r="BL113" s="1"/>
      <c r="BM113" s="1"/>
      <c r="BN113" s="1"/>
      <c r="BO113" s="1"/>
      <c r="BP113" s="1"/>
      <c r="BQ113" s="1"/>
      <c r="BR113" s="1"/>
      <c r="BS113" s="1"/>
      <c r="BT113" s="1"/>
      <c r="BU113" s="1"/>
      <c r="BV113" s="1"/>
      <c r="BW113" s="1"/>
      <c r="BX113" s="1"/>
      <c r="BY113" s="1"/>
      <c r="BZ113" s="1"/>
      <c r="CA113" s="1"/>
      <c r="CB113" s="1"/>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1"/>
    </row>
    <row r="114" spans="1:133" s="3" customFormat="1" ht="20.25" customHeight="1" x14ac:dyDescent="0.15">
      <c r="A114" s="16"/>
      <c r="B114" s="101" t="s">
        <v>53</v>
      </c>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7"/>
      <c r="BG114" s="7"/>
      <c r="BH114" s="17"/>
      <c r="BI114" s="1"/>
      <c r="BJ114" s="1"/>
      <c r="BK114" s="1"/>
      <c r="BL114" s="1"/>
      <c r="BM114" s="1"/>
      <c r="BN114" s="1"/>
      <c r="BO114" s="1"/>
      <c r="BP114" s="1"/>
      <c r="BQ114" s="1"/>
      <c r="BR114" s="1"/>
      <c r="BS114" s="1"/>
      <c r="BT114" s="1"/>
      <c r="BU114" s="1"/>
      <c r="BV114" s="1"/>
      <c r="BW114" s="1"/>
      <c r="BX114" s="1"/>
      <c r="BY114" s="1"/>
      <c r="BZ114" s="1"/>
      <c r="CA114" s="1"/>
      <c r="CB114" s="1"/>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1"/>
    </row>
    <row r="115" spans="1:133" s="3" customFormat="1" ht="20.25" customHeight="1" x14ac:dyDescent="0.15">
      <c r="A115" s="16"/>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7"/>
      <c r="BI115" s="1"/>
      <c r="BJ115" s="1"/>
      <c r="BK115" s="1"/>
      <c r="BL115" s="1"/>
      <c r="BM115" s="1"/>
      <c r="BN115" s="1"/>
      <c r="BO115" s="1"/>
      <c r="BP115" s="1"/>
      <c r="BQ115" s="1"/>
      <c r="BR115" s="1"/>
      <c r="BS115" s="1"/>
      <c r="BT115" s="1"/>
      <c r="BU115" s="1"/>
      <c r="BV115" s="1"/>
      <c r="BW115" s="1"/>
      <c r="BX115" s="1"/>
      <c r="BY115" s="1"/>
      <c r="BZ115" s="1"/>
      <c r="CA115" s="1"/>
      <c r="CB115" s="1"/>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1"/>
    </row>
    <row r="116" spans="1:133" s="3" customFormat="1" ht="20.25" customHeight="1" x14ac:dyDescent="0.15">
      <c r="A116" s="16"/>
      <c r="B116" s="39" t="s">
        <v>7</v>
      </c>
      <c r="C116" s="39"/>
      <c r="D116" s="39"/>
      <c r="E116" s="39"/>
      <c r="F116" s="39"/>
      <c r="G116" s="39"/>
      <c r="H116" s="1"/>
      <c r="I116" s="124">
        <f>I15</f>
        <v>0</v>
      </c>
      <c r="J116" s="125"/>
      <c r="K116" s="125"/>
      <c r="L116" s="125"/>
      <c r="M116" s="125"/>
      <c r="N116" s="125"/>
      <c r="O116" s="125"/>
      <c r="P116" s="125"/>
      <c r="Q116" s="125"/>
      <c r="R116" s="126"/>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7"/>
      <c r="BI116" s="1"/>
      <c r="BJ116" s="1"/>
      <c r="BK116" s="1"/>
      <c r="BL116" s="1"/>
      <c r="BM116" s="1"/>
      <c r="BN116" s="1"/>
      <c r="BO116" s="1"/>
      <c r="BP116" s="1"/>
      <c r="BQ116" s="1"/>
      <c r="BR116" s="1"/>
      <c r="BS116" s="1"/>
      <c r="BT116" s="1"/>
      <c r="BU116" s="1"/>
      <c r="BV116" s="1"/>
      <c r="BW116" s="1"/>
      <c r="BX116" s="1"/>
      <c r="BY116" s="1"/>
      <c r="BZ116" s="1"/>
      <c r="CA116" s="1"/>
      <c r="CB116" s="1"/>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1"/>
    </row>
    <row r="117" spans="1:133" s="3" customFormat="1" ht="20.25" customHeight="1" x14ac:dyDescent="0.15">
      <c r="A117" s="16"/>
      <c r="B117" s="39" t="s">
        <v>9</v>
      </c>
      <c r="C117" s="39"/>
      <c r="D117" s="39"/>
      <c r="E117" s="39"/>
      <c r="F117" s="39"/>
      <c r="G117" s="39"/>
      <c r="H117" s="1"/>
      <c r="I117" s="124" t="str">
        <f>I16</f>
        <v>2026A-HXX</v>
      </c>
      <c r="J117" s="125"/>
      <c r="K117" s="125"/>
      <c r="L117" s="125"/>
      <c r="M117" s="125"/>
      <c r="N117" s="125"/>
      <c r="O117" s="125"/>
      <c r="P117" s="125"/>
      <c r="Q117" s="125"/>
      <c r="R117" s="126"/>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7"/>
      <c r="BI117" s="1"/>
      <c r="BJ117" s="1"/>
      <c r="BK117" s="1"/>
      <c r="BL117" s="1"/>
      <c r="BM117" s="1"/>
      <c r="BN117" s="1"/>
      <c r="BO117" s="1"/>
      <c r="BP117" s="1"/>
      <c r="BQ117" s="1"/>
      <c r="BR117" s="1"/>
      <c r="BS117" s="1"/>
      <c r="BT117" s="1"/>
      <c r="BU117" s="1"/>
      <c r="BV117" s="1"/>
      <c r="BW117" s="1"/>
      <c r="BX117" s="1"/>
      <c r="BY117" s="1"/>
      <c r="BZ117" s="1"/>
      <c r="CA117" s="1"/>
      <c r="CB117" s="1"/>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1"/>
    </row>
    <row r="118" spans="1:133" s="3" customFormat="1" ht="20.25" customHeight="1" x14ac:dyDescent="0.15">
      <c r="A118" s="16"/>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7"/>
      <c r="BI118" s="1"/>
      <c r="BJ118" s="1"/>
      <c r="BK118" s="1"/>
      <c r="BL118" s="1"/>
      <c r="BM118" s="1"/>
      <c r="BN118" s="1"/>
      <c r="BO118" s="1"/>
      <c r="BP118" s="1"/>
      <c r="BQ118" s="1"/>
      <c r="BR118" s="1"/>
      <c r="BS118" s="1"/>
      <c r="BT118" s="1"/>
      <c r="BU118" s="1"/>
      <c r="BV118" s="1"/>
      <c r="BW118" s="1"/>
      <c r="BX118" s="1"/>
      <c r="BY118" s="1"/>
      <c r="BZ118" s="1"/>
      <c r="CA118" s="1"/>
      <c r="CB118" s="1"/>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1"/>
    </row>
    <row r="119" spans="1:133" s="3" customFormat="1" ht="20.25" customHeight="1" x14ac:dyDescent="0.15">
      <c r="A119" s="16"/>
      <c r="B119" s="39">
        <v>1</v>
      </c>
      <c r="C119" s="39"/>
      <c r="D119" s="1"/>
      <c r="E119" s="62" t="s">
        <v>31</v>
      </c>
      <c r="F119" s="62"/>
      <c r="G119" s="62"/>
      <c r="H119" s="62"/>
      <c r="I119" s="62"/>
      <c r="J119" s="62"/>
      <c r="K119" s="62"/>
      <c r="L119" s="62"/>
      <c r="M119" s="62"/>
      <c r="N119" s="62"/>
      <c r="O119" s="62"/>
      <c r="P119" s="62"/>
      <c r="Q119" s="62"/>
      <c r="R119" s="62"/>
      <c r="S119" s="62"/>
      <c r="T119" s="62"/>
      <c r="U119" s="62"/>
      <c r="V119" s="62"/>
      <c r="W119" s="62"/>
      <c r="X119" s="62"/>
      <c r="Y119" s="62"/>
      <c r="Z119" s="62"/>
      <c r="AA119" s="62"/>
      <c r="AB119" s="62"/>
      <c r="AC119" s="62"/>
      <c r="AD119" s="62"/>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7"/>
      <c r="BI119" s="1"/>
      <c r="BJ119" s="1"/>
      <c r="BK119" s="1"/>
      <c r="BL119" s="1"/>
      <c r="BM119" s="1"/>
      <c r="BN119" s="1"/>
      <c r="BO119" s="1"/>
      <c r="BP119" s="1"/>
      <c r="BQ119" s="1"/>
      <c r="BR119" s="1"/>
      <c r="BS119" s="1"/>
      <c r="BT119" s="1"/>
      <c r="BU119" s="1"/>
      <c r="BV119" s="1"/>
      <c r="BW119" s="1"/>
      <c r="BX119" s="1"/>
      <c r="BY119" s="1"/>
      <c r="BZ119" s="1"/>
      <c r="CA119" s="1"/>
      <c r="CB119" s="1"/>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1"/>
    </row>
    <row r="120" spans="1:133" s="3" customFormat="1" ht="20.25" customHeight="1" x14ac:dyDescent="0.15">
      <c r="A120" s="16"/>
      <c r="B120" s="149">
        <f>C19</f>
        <v>0</v>
      </c>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0"/>
      <c r="AC120" s="150"/>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c r="AZ120" s="150"/>
      <c r="BA120" s="150"/>
      <c r="BB120" s="150"/>
      <c r="BC120" s="150"/>
      <c r="BD120" s="150"/>
      <c r="BE120" s="150"/>
      <c r="BF120" s="150"/>
      <c r="BG120" s="151"/>
      <c r="BH120" s="17"/>
      <c r="BI120" s="1"/>
      <c r="BJ120" s="1"/>
      <c r="BK120" s="1"/>
      <c r="BL120" s="1"/>
      <c r="BM120" s="1"/>
      <c r="BN120" s="1"/>
      <c r="BO120" s="1"/>
      <c r="BP120" s="1"/>
      <c r="BQ120" s="1"/>
      <c r="BR120" s="1"/>
      <c r="BS120" s="1"/>
      <c r="BT120" s="1"/>
      <c r="BU120" s="1"/>
      <c r="BV120" s="1"/>
      <c r="BW120" s="1"/>
      <c r="BX120" s="1"/>
      <c r="BY120" s="1"/>
      <c r="BZ120" s="1"/>
      <c r="CA120" s="1"/>
      <c r="CB120" s="1"/>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1"/>
    </row>
    <row r="121" spans="1:133" s="3" customFormat="1" ht="20.25" customHeight="1" x14ac:dyDescent="0.15">
      <c r="A121" s="16"/>
      <c r="B121" s="152"/>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c r="AX121" s="153"/>
      <c r="AY121" s="153"/>
      <c r="AZ121" s="153"/>
      <c r="BA121" s="153"/>
      <c r="BB121" s="153"/>
      <c r="BC121" s="153"/>
      <c r="BD121" s="153"/>
      <c r="BE121" s="153"/>
      <c r="BF121" s="153"/>
      <c r="BG121" s="154"/>
      <c r="BH121" s="17"/>
      <c r="BI121" s="1"/>
      <c r="BJ121" s="1"/>
      <c r="BK121" s="1"/>
      <c r="BL121" s="1"/>
      <c r="BM121" s="1"/>
      <c r="BN121" s="1"/>
      <c r="BO121" s="1"/>
      <c r="BP121" s="1"/>
      <c r="BQ121" s="1"/>
      <c r="BR121" s="1"/>
      <c r="BS121" s="1"/>
      <c r="BT121" s="1"/>
      <c r="BU121" s="1"/>
      <c r="BV121" s="1"/>
      <c r="BW121" s="1"/>
      <c r="BX121" s="1"/>
      <c r="BY121" s="1"/>
      <c r="BZ121" s="1"/>
      <c r="CA121" s="1"/>
      <c r="CB121" s="1"/>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1"/>
    </row>
    <row r="122" spans="1:133" s="3" customFormat="1" ht="20.25" customHeight="1" x14ac:dyDescent="0.15">
      <c r="A122" s="16"/>
      <c r="B122" s="152"/>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c r="AK122" s="153"/>
      <c r="AL122" s="153"/>
      <c r="AM122" s="153"/>
      <c r="AN122" s="153"/>
      <c r="AO122" s="153"/>
      <c r="AP122" s="153"/>
      <c r="AQ122" s="153"/>
      <c r="AR122" s="153"/>
      <c r="AS122" s="153"/>
      <c r="AT122" s="153"/>
      <c r="AU122" s="153"/>
      <c r="AV122" s="153"/>
      <c r="AW122" s="153"/>
      <c r="AX122" s="153"/>
      <c r="AY122" s="153"/>
      <c r="AZ122" s="153"/>
      <c r="BA122" s="153"/>
      <c r="BB122" s="153"/>
      <c r="BC122" s="153"/>
      <c r="BD122" s="153"/>
      <c r="BE122" s="153"/>
      <c r="BF122" s="153"/>
      <c r="BG122" s="154"/>
      <c r="BH122" s="17"/>
      <c r="BI122" s="1"/>
      <c r="BJ122" s="1"/>
      <c r="BK122" s="1"/>
      <c r="BL122" s="1"/>
      <c r="BM122" s="1"/>
      <c r="BN122" s="1"/>
      <c r="BO122" s="1"/>
      <c r="BP122" s="1"/>
      <c r="BQ122" s="1"/>
      <c r="BR122" s="1"/>
      <c r="BS122" s="1"/>
      <c r="BT122" s="1"/>
      <c r="BU122" s="1"/>
      <c r="BV122" s="1"/>
      <c r="BW122" s="1"/>
      <c r="BX122" s="1"/>
      <c r="BY122" s="1"/>
      <c r="BZ122" s="1"/>
      <c r="CA122" s="1"/>
      <c r="CB122" s="1"/>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1"/>
    </row>
    <row r="123" spans="1:133" s="3" customFormat="1" ht="20.25" customHeight="1" x14ac:dyDescent="0.15">
      <c r="A123" s="16"/>
      <c r="B123" s="152"/>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c r="AG123" s="153"/>
      <c r="AH123" s="153"/>
      <c r="AI123" s="153"/>
      <c r="AJ123" s="153"/>
      <c r="AK123" s="153"/>
      <c r="AL123" s="153"/>
      <c r="AM123" s="153"/>
      <c r="AN123" s="153"/>
      <c r="AO123" s="153"/>
      <c r="AP123" s="153"/>
      <c r="AQ123" s="153"/>
      <c r="AR123" s="153"/>
      <c r="AS123" s="153"/>
      <c r="AT123" s="153"/>
      <c r="AU123" s="153"/>
      <c r="AV123" s="153"/>
      <c r="AW123" s="153"/>
      <c r="AX123" s="153"/>
      <c r="AY123" s="153"/>
      <c r="AZ123" s="153"/>
      <c r="BA123" s="153"/>
      <c r="BB123" s="153"/>
      <c r="BC123" s="153"/>
      <c r="BD123" s="153"/>
      <c r="BE123" s="153"/>
      <c r="BF123" s="153"/>
      <c r="BG123" s="154"/>
      <c r="BH123" s="17"/>
      <c r="BI123" s="1"/>
      <c r="BJ123" s="1"/>
      <c r="BK123" s="1"/>
      <c r="BL123" s="1"/>
      <c r="BM123" s="1"/>
      <c r="BN123" s="1"/>
      <c r="BO123" s="1"/>
      <c r="BP123" s="1"/>
      <c r="BQ123" s="1"/>
      <c r="BR123" s="1"/>
      <c r="BS123" s="1"/>
      <c r="BT123" s="1"/>
      <c r="BU123" s="1"/>
      <c r="BV123" s="1"/>
      <c r="BW123" s="1"/>
      <c r="BX123" s="1"/>
      <c r="BY123" s="1"/>
      <c r="BZ123" s="1"/>
      <c r="CA123" s="1"/>
      <c r="CB123" s="1"/>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1"/>
    </row>
    <row r="124" spans="1:133" s="3" customFormat="1" ht="20.25" customHeight="1" x14ac:dyDescent="0.15">
      <c r="A124" s="16"/>
      <c r="B124" s="155"/>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7"/>
      <c r="BH124" s="17"/>
      <c r="BI124" s="1"/>
      <c r="BJ124" s="1"/>
      <c r="BK124" s="1"/>
      <c r="BL124" s="1"/>
      <c r="BM124" s="1"/>
      <c r="BN124" s="1"/>
      <c r="BO124" s="1"/>
      <c r="BP124" s="1"/>
      <c r="BQ124" s="1"/>
      <c r="BR124" s="1"/>
      <c r="BS124" s="1"/>
      <c r="BT124" s="1"/>
      <c r="BU124" s="1"/>
      <c r="BV124" s="1"/>
      <c r="BW124" s="1"/>
      <c r="BX124" s="1"/>
      <c r="BY124" s="1"/>
      <c r="BZ124" s="1"/>
      <c r="CA124" s="1"/>
      <c r="CB124" s="1"/>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1"/>
    </row>
    <row r="125" spans="1:133" s="3" customFormat="1" ht="20.25" customHeight="1" x14ac:dyDescent="0.15">
      <c r="A125" s="16"/>
      <c r="B125" s="57" t="s">
        <v>32</v>
      </c>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6"/>
      <c r="AE125" s="57" t="s">
        <v>33</v>
      </c>
      <c r="AF125" s="55"/>
      <c r="AG125" s="55"/>
      <c r="AH125" s="55"/>
      <c r="AI125" s="55"/>
      <c r="AJ125" s="55"/>
      <c r="AK125" s="55"/>
      <c r="AL125" s="55"/>
      <c r="AM125" s="55"/>
      <c r="AN125" s="55"/>
      <c r="AO125" s="55"/>
      <c r="AP125" s="55"/>
      <c r="AQ125" s="55"/>
      <c r="AR125" s="55"/>
      <c r="AS125" s="55"/>
      <c r="AT125" s="55"/>
      <c r="AU125" s="55"/>
      <c r="AV125" s="55"/>
      <c r="AW125" s="55"/>
      <c r="AX125" s="55"/>
      <c r="AY125" s="55"/>
      <c r="AZ125" s="55"/>
      <c r="BA125" s="55"/>
      <c r="BB125" s="55"/>
      <c r="BC125" s="55"/>
      <c r="BD125" s="55"/>
      <c r="BE125" s="55"/>
      <c r="BF125" s="55"/>
      <c r="BG125" s="56"/>
      <c r="BH125" s="17"/>
      <c r="BI125" s="1"/>
      <c r="BJ125" s="1"/>
      <c r="BK125" s="1"/>
      <c r="BL125" s="1"/>
      <c r="BM125" s="1"/>
      <c r="BN125" s="1"/>
      <c r="BO125" s="1"/>
      <c r="BP125" s="1"/>
      <c r="BQ125" s="1"/>
      <c r="BR125" s="1"/>
      <c r="BS125" s="1"/>
      <c r="BT125" s="1"/>
      <c r="BU125" s="1"/>
      <c r="BV125" s="1"/>
      <c r="BW125" s="1"/>
      <c r="BX125" s="1"/>
      <c r="BY125" s="1"/>
      <c r="BZ125" s="1"/>
      <c r="CA125" s="1"/>
      <c r="CB125" s="1"/>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1"/>
    </row>
    <row r="126" spans="1:133" s="3" customFormat="1" ht="20.25" customHeight="1" x14ac:dyDescent="0.15">
      <c r="A126" s="16"/>
      <c r="B126" s="81"/>
      <c r="C126" s="82"/>
      <c r="D126" s="82"/>
      <c r="E126" s="82"/>
      <c r="F126" s="82"/>
      <c r="G126" s="82"/>
      <c r="H126" s="39" t="s">
        <v>34</v>
      </c>
      <c r="I126" s="39"/>
      <c r="J126" s="39"/>
      <c r="K126" s="39"/>
      <c r="L126" s="39"/>
      <c r="M126" s="39"/>
      <c r="N126" s="39"/>
      <c r="O126" s="39"/>
      <c r="P126" s="39"/>
      <c r="Q126" s="39" t="s">
        <v>35</v>
      </c>
      <c r="R126" s="39"/>
      <c r="S126" s="39"/>
      <c r="T126" s="39" t="s">
        <v>36</v>
      </c>
      <c r="U126" s="39"/>
      <c r="V126" s="80">
        <f>SUM(B126*O126)</f>
        <v>0</v>
      </c>
      <c r="W126" s="80"/>
      <c r="X126" s="80"/>
      <c r="Y126" s="80"/>
      <c r="Z126" s="80"/>
      <c r="AA126" s="80"/>
      <c r="AB126" s="80"/>
      <c r="AC126" s="39" t="s">
        <v>37</v>
      </c>
      <c r="AD126" s="76"/>
      <c r="AE126" s="81"/>
      <c r="AF126" s="82"/>
      <c r="AG126" s="82"/>
      <c r="AH126" s="82"/>
      <c r="AI126" s="82"/>
      <c r="AJ126" s="82"/>
      <c r="AK126" s="39" t="s">
        <v>38</v>
      </c>
      <c r="AL126" s="39"/>
      <c r="AM126" s="39"/>
      <c r="AN126" s="39"/>
      <c r="AO126" s="39"/>
      <c r="AP126" s="39"/>
      <c r="AQ126" s="39"/>
      <c r="AR126" s="39"/>
      <c r="AS126" s="39"/>
      <c r="AT126" s="39" t="s">
        <v>39</v>
      </c>
      <c r="AU126" s="39"/>
      <c r="AV126" s="39"/>
      <c r="AW126" s="39" t="s">
        <v>36</v>
      </c>
      <c r="AX126" s="39"/>
      <c r="AY126" s="80">
        <f>SUM(AE126*AR126)</f>
        <v>0</v>
      </c>
      <c r="AZ126" s="80"/>
      <c r="BA126" s="80"/>
      <c r="BB126" s="80"/>
      <c r="BC126" s="80"/>
      <c r="BD126" s="80"/>
      <c r="BE126" s="80"/>
      <c r="BF126" s="39" t="s">
        <v>37</v>
      </c>
      <c r="BG126" s="76"/>
      <c r="BH126" s="17"/>
      <c r="BI126" s="1"/>
      <c r="BJ126" s="1"/>
      <c r="BK126" s="1"/>
      <c r="BL126" s="1"/>
      <c r="BM126" s="1"/>
      <c r="BN126" s="1"/>
      <c r="BO126" s="1"/>
      <c r="BP126" s="1"/>
      <c r="BQ126" s="1"/>
      <c r="BR126" s="1"/>
      <c r="BS126" s="1"/>
      <c r="BT126" s="1"/>
      <c r="BU126" s="1"/>
      <c r="BV126" s="1"/>
      <c r="BW126" s="1"/>
      <c r="BX126" s="1"/>
      <c r="BY126" s="1"/>
      <c r="BZ126" s="1"/>
      <c r="CA126" s="1"/>
      <c r="CB126" s="1"/>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1"/>
    </row>
    <row r="127" spans="1:133" s="3" customFormat="1" ht="20.25" customHeight="1" x14ac:dyDescent="0.15">
      <c r="A127" s="16"/>
      <c r="B127" s="90"/>
      <c r="C127" s="91"/>
      <c r="D127" s="91"/>
      <c r="E127" s="91"/>
      <c r="F127" s="91"/>
      <c r="G127" s="91"/>
      <c r="H127" s="42" t="s">
        <v>34</v>
      </c>
      <c r="I127" s="42"/>
      <c r="J127" s="42"/>
      <c r="K127" s="42"/>
      <c r="L127" s="42"/>
      <c r="M127" s="42"/>
      <c r="N127" s="42"/>
      <c r="O127" s="42"/>
      <c r="P127" s="42"/>
      <c r="Q127" s="42" t="s">
        <v>35</v>
      </c>
      <c r="R127" s="42"/>
      <c r="S127" s="42"/>
      <c r="T127" s="42" t="s">
        <v>36</v>
      </c>
      <c r="U127" s="42"/>
      <c r="V127" s="44">
        <f>SUM(B127*O127)</f>
        <v>0</v>
      </c>
      <c r="W127" s="44"/>
      <c r="X127" s="44"/>
      <c r="Y127" s="44"/>
      <c r="Z127" s="44"/>
      <c r="AA127" s="44"/>
      <c r="AB127" s="44"/>
      <c r="AC127" s="42" t="s">
        <v>37</v>
      </c>
      <c r="AD127" s="43"/>
      <c r="AE127" s="90"/>
      <c r="AF127" s="91"/>
      <c r="AG127" s="91"/>
      <c r="AH127" s="91"/>
      <c r="AI127" s="91"/>
      <c r="AJ127" s="91"/>
      <c r="AK127" s="42" t="s">
        <v>38</v>
      </c>
      <c r="AL127" s="42"/>
      <c r="AM127" s="42"/>
      <c r="AN127" s="42"/>
      <c r="AO127" s="42"/>
      <c r="AP127" s="42"/>
      <c r="AQ127" s="42"/>
      <c r="AR127" s="42"/>
      <c r="AS127" s="42"/>
      <c r="AT127" s="42" t="s">
        <v>39</v>
      </c>
      <c r="AU127" s="42"/>
      <c r="AV127" s="42"/>
      <c r="AW127" s="42" t="s">
        <v>36</v>
      </c>
      <c r="AX127" s="42"/>
      <c r="AY127" s="44">
        <f>SUM(AE127*AR127)</f>
        <v>0</v>
      </c>
      <c r="AZ127" s="44"/>
      <c r="BA127" s="44"/>
      <c r="BB127" s="44"/>
      <c r="BC127" s="44"/>
      <c r="BD127" s="44"/>
      <c r="BE127" s="44"/>
      <c r="BF127" s="42" t="s">
        <v>37</v>
      </c>
      <c r="BG127" s="43"/>
      <c r="BH127" s="17"/>
      <c r="BI127" s="1"/>
      <c r="BJ127" s="1"/>
      <c r="BK127" s="1"/>
      <c r="BL127" s="1"/>
      <c r="BM127" s="1"/>
      <c r="BN127" s="1"/>
      <c r="BO127" s="1"/>
      <c r="BP127" s="1"/>
      <c r="BQ127" s="1"/>
      <c r="BR127" s="1"/>
      <c r="BS127" s="1"/>
      <c r="BT127" s="1"/>
      <c r="BU127" s="1"/>
      <c r="BV127" s="1"/>
      <c r="BW127" s="1"/>
      <c r="BX127" s="1"/>
      <c r="BY127" s="1"/>
      <c r="BZ127" s="1"/>
      <c r="CA127" s="1"/>
      <c r="CB127" s="1"/>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1"/>
    </row>
    <row r="128" spans="1:133" s="3" customFormat="1" ht="20.25" customHeight="1" x14ac:dyDescent="0.15">
      <c r="A128" s="16"/>
      <c r="B128" s="57" t="s">
        <v>40</v>
      </c>
      <c r="C128" s="55"/>
      <c r="D128" s="55"/>
      <c r="E128" s="55"/>
      <c r="F128" s="55"/>
      <c r="G128" s="55"/>
      <c r="H128" s="55"/>
      <c r="I128" s="55"/>
      <c r="J128" s="55"/>
      <c r="K128" s="55"/>
      <c r="L128" s="55"/>
      <c r="M128" s="55"/>
      <c r="N128" s="55"/>
      <c r="O128" s="55"/>
      <c r="P128" s="55"/>
      <c r="Q128" s="55"/>
      <c r="R128" s="55"/>
      <c r="S128" s="55"/>
      <c r="T128" s="55"/>
      <c r="U128" s="56"/>
      <c r="V128" s="92">
        <f>SUM(V126:AB127)</f>
        <v>0</v>
      </c>
      <c r="W128" s="92"/>
      <c r="X128" s="92"/>
      <c r="Y128" s="92"/>
      <c r="Z128" s="92"/>
      <c r="AA128" s="92"/>
      <c r="AB128" s="92"/>
      <c r="AC128" s="55" t="s">
        <v>37</v>
      </c>
      <c r="AD128" s="56"/>
      <c r="AE128" s="57" t="s">
        <v>41</v>
      </c>
      <c r="AF128" s="55"/>
      <c r="AG128" s="55"/>
      <c r="AH128" s="55"/>
      <c r="AI128" s="55"/>
      <c r="AJ128" s="55"/>
      <c r="AK128" s="55"/>
      <c r="AL128" s="55"/>
      <c r="AM128" s="55"/>
      <c r="AN128" s="55"/>
      <c r="AO128" s="55"/>
      <c r="AP128" s="55"/>
      <c r="AQ128" s="55"/>
      <c r="AR128" s="55"/>
      <c r="AS128" s="55"/>
      <c r="AT128" s="55"/>
      <c r="AU128" s="55"/>
      <c r="AV128" s="55"/>
      <c r="AW128" s="55"/>
      <c r="AX128" s="56"/>
      <c r="AY128" s="92">
        <f>SUM(AY126:BE127)</f>
        <v>0</v>
      </c>
      <c r="AZ128" s="92"/>
      <c r="BA128" s="92"/>
      <c r="BB128" s="92"/>
      <c r="BC128" s="92"/>
      <c r="BD128" s="92"/>
      <c r="BE128" s="92"/>
      <c r="BF128" s="55" t="s">
        <v>37</v>
      </c>
      <c r="BG128" s="56"/>
      <c r="BH128" s="17"/>
      <c r="BI128" s="1"/>
      <c r="BJ128" s="1"/>
      <c r="BK128" s="1"/>
      <c r="BL128" s="1"/>
      <c r="BM128" s="1"/>
      <c r="BN128" s="1"/>
      <c r="BO128" s="1"/>
      <c r="BP128" s="1"/>
      <c r="BQ128" s="1"/>
      <c r="BR128" s="1"/>
      <c r="BS128" s="1"/>
      <c r="BT128" s="1"/>
      <c r="BU128" s="1"/>
      <c r="BV128" s="1"/>
      <c r="BW128" s="1"/>
      <c r="BX128" s="1"/>
      <c r="BY128" s="1"/>
      <c r="BZ128" s="1"/>
      <c r="CA128" s="1"/>
      <c r="CB128" s="1"/>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1"/>
    </row>
    <row r="129" spans="1:133" s="3" customFormat="1" ht="20.25" customHeight="1" x14ac:dyDescent="0.15">
      <c r="A129" s="16"/>
      <c r="B129" s="41" t="s">
        <v>42</v>
      </c>
      <c r="C129" s="42"/>
      <c r="D129" s="42"/>
      <c r="E129" s="42"/>
      <c r="F129" s="42"/>
      <c r="G129" s="42"/>
      <c r="H129" s="42"/>
      <c r="I129" s="42"/>
      <c r="J129" s="42"/>
      <c r="K129" s="42"/>
      <c r="L129" s="42"/>
      <c r="M129" s="42"/>
      <c r="N129" s="42"/>
      <c r="O129" s="42"/>
      <c r="P129" s="42"/>
      <c r="Q129" s="42"/>
      <c r="R129" s="42"/>
      <c r="S129" s="42"/>
      <c r="T129" s="42"/>
      <c r="U129" s="43"/>
      <c r="V129" s="44">
        <f>SUM(V128,AY128)</f>
        <v>0</v>
      </c>
      <c r="W129" s="44"/>
      <c r="X129" s="44"/>
      <c r="Y129" s="44"/>
      <c r="Z129" s="44"/>
      <c r="AA129" s="44"/>
      <c r="AB129" s="44"/>
      <c r="AC129" s="42" t="s">
        <v>37</v>
      </c>
      <c r="AD129" s="43"/>
      <c r="AE129" s="31"/>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17"/>
      <c r="BI129" s="1"/>
      <c r="BJ129" s="1"/>
      <c r="BK129" s="1"/>
      <c r="BL129" s="1"/>
      <c r="BM129" s="1"/>
      <c r="BN129" s="1"/>
      <c r="BO129" s="1"/>
      <c r="BP129" s="1"/>
      <c r="BQ129" s="1"/>
      <c r="BR129" s="1"/>
      <c r="BS129" s="1"/>
      <c r="BT129" s="1"/>
      <c r="BU129" s="1"/>
      <c r="BV129" s="1"/>
      <c r="BW129" s="1"/>
      <c r="BX129" s="1"/>
      <c r="BY129" s="1"/>
      <c r="BZ129" s="1"/>
      <c r="CA129" s="1"/>
      <c r="CB129" s="1"/>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1"/>
    </row>
    <row r="130" spans="1:133" s="3" customFormat="1" ht="20.25" customHeight="1" x14ac:dyDescent="0.15">
      <c r="A130" s="16"/>
      <c r="B130" s="28"/>
      <c r="C130" s="28"/>
      <c r="D130" s="28"/>
      <c r="E130" s="28"/>
      <c r="F130" s="28"/>
      <c r="G130" s="28"/>
      <c r="H130" s="28"/>
      <c r="I130" s="28"/>
      <c r="J130" s="28"/>
      <c r="K130" s="28"/>
      <c r="L130" s="28"/>
      <c r="M130" s="28"/>
      <c r="N130" s="28"/>
      <c r="O130" s="28"/>
      <c r="P130" s="28"/>
      <c r="Q130" s="28"/>
      <c r="R130" s="28"/>
      <c r="S130" s="28"/>
      <c r="T130" s="28"/>
      <c r="U130" s="28"/>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7"/>
      <c r="BI130" s="1"/>
      <c r="BJ130" s="1"/>
      <c r="BK130" s="1"/>
      <c r="BL130" s="1"/>
      <c r="BM130" s="1"/>
      <c r="BN130" s="1"/>
      <c r="BO130" s="1"/>
      <c r="BP130" s="1"/>
      <c r="BQ130" s="1"/>
      <c r="BR130" s="1"/>
      <c r="BS130" s="1"/>
      <c r="BT130" s="1"/>
      <c r="BU130" s="1"/>
      <c r="BV130" s="1"/>
      <c r="BW130" s="1"/>
      <c r="BX130" s="1"/>
      <c r="BY130" s="1"/>
      <c r="BZ130" s="1"/>
      <c r="CA130" s="1"/>
      <c r="CB130" s="1"/>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1"/>
    </row>
    <row r="131" spans="1:133" s="3" customFormat="1" ht="20.25" customHeight="1" x14ac:dyDescent="0.15">
      <c r="A131" s="16"/>
      <c r="B131" s="39">
        <v>2</v>
      </c>
      <c r="C131" s="39"/>
      <c r="D131" s="7"/>
      <c r="E131" s="62" t="s">
        <v>13</v>
      </c>
      <c r="F131" s="62"/>
      <c r="G131" s="62"/>
      <c r="H131" s="62"/>
      <c r="I131" s="62"/>
      <c r="J131" s="62"/>
      <c r="K131" s="62"/>
      <c r="L131" s="62"/>
      <c r="M131" s="62"/>
      <c r="N131" s="62"/>
      <c r="O131" s="62"/>
      <c r="P131" s="62"/>
      <c r="Q131" s="62"/>
      <c r="R131" s="62"/>
      <c r="S131" s="62"/>
      <c r="T131" s="62"/>
      <c r="U131" s="62"/>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2"/>
      <c r="BC131" s="62"/>
      <c r="BD131" s="62"/>
      <c r="BE131" s="62"/>
      <c r="BF131" s="1"/>
      <c r="BG131" s="1"/>
      <c r="BH131" s="17"/>
      <c r="BI131" s="1"/>
      <c r="BJ131" s="1"/>
      <c r="BK131" s="1"/>
      <c r="BL131" s="1"/>
      <c r="BM131" s="1"/>
      <c r="BN131" s="1"/>
      <c r="BO131" s="1"/>
      <c r="BP131" s="1"/>
      <c r="BQ131" s="1"/>
      <c r="BR131" s="1"/>
      <c r="BS131" s="1"/>
      <c r="BT131" s="1"/>
      <c r="BU131" s="1"/>
      <c r="BV131" s="1"/>
      <c r="BW131" s="1"/>
      <c r="BX131" s="1"/>
      <c r="BY131" s="1"/>
      <c r="BZ131" s="1"/>
      <c r="CA131" s="1"/>
      <c r="CB131" s="1"/>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1"/>
    </row>
    <row r="132" spans="1:133" s="3" customFormat="1" ht="20.25" customHeight="1" x14ac:dyDescent="0.15">
      <c r="A132" s="16"/>
      <c r="B132" s="149">
        <f>C28</f>
        <v>0</v>
      </c>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0"/>
      <c r="AZ132" s="150"/>
      <c r="BA132" s="150"/>
      <c r="BB132" s="150"/>
      <c r="BC132" s="150"/>
      <c r="BD132" s="150"/>
      <c r="BE132" s="150"/>
      <c r="BF132" s="150"/>
      <c r="BG132" s="151"/>
      <c r="BH132" s="17"/>
      <c r="BI132" s="1"/>
      <c r="BJ132" s="1"/>
      <c r="BK132" s="1"/>
      <c r="BL132" s="1"/>
      <c r="BM132" s="1"/>
      <c r="BN132" s="1"/>
      <c r="BO132" s="1"/>
      <c r="BP132" s="1"/>
      <c r="BQ132" s="1"/>
      <c r="BR132" s="1"/>
      <c r="BS132" s="1"/>
      <c r="BT132" s="1"/>
      <c r="BU132" s="1"/>
      <c r="BV132" s="1"/>
      <c r="BW132" s="1"/>
      <c r="BX132" s="1"/>
      <c r="BY132" s="1"/>
      <c r="BZ132" s="1"/>
      <c r="CA132" s="1"/>
      <c r="CB132" s="1"/>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1"/>
    </row>
    <row r="133" spans="1:133" s="3" customFormat="1" ht="20.25" customHeight="1" x14ac:dyDescent="0.15">
      <c r="A133" s="16"/>
      <c r="B133" s="152"/>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c r="AG133" s="153"/>
      <c r="AH133" s="153"/>
      <c r="AI133" s="153"/>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153"/>
      <c r="BF133" s="153"/>
      <c r="BG133" s="154"/>
      <c r="BH133" s="17"/>
      <c r="BI133" s="1"/>
      <c r="BJ133" s="1"/>
      <c r="BK133" s="1"/>
      <c r="BL133" s="1"/>
      <c r="BM133" s="1"/>
      <c r="BN133" s="1"/>
      <c r="BO133" s="1"/>
      <c r="BP133" s="1"/>
      <c r="BQ133" s="1"/>
      <c r="BR133" s="1"/>
      <c r="BS133" s="1"/>
      <c r="BT133" s="1"/>
      <c r="BU133" s="1"/>
      <c r="BV133" s="1"/>
      <c r="BW133" s="1"/>
      <c r="BX133" s="1"/>
      <c r="BY133" s="1"/>
      <c r="BZ133" s="1"/>
      <c r="CA133" s="1"/>
      <c r="CB133" s="1"/>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1"/>
    </row>
    <row r="134" spans="1:133" s="3" customFormat="1" ht="20.25" customHeight="1" x14ac:dyDescent="0.15">
      <c r="A134" s="16"/>
      <c r="B134" s="152"/>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c r="AG134" s="153"/>
      <c r="AH134" s="153"/>
      <c r="AI134" s="153"/>
      <c r="AJ134" s="153"/>
      <c r="AK134" s="153"/>
      <c r="AL134" s="153"/>
      <c r="AM134" s="153"/>
      <c r="AN134" s="153"/>
      <c r="AO134" s="153"/>
      <c r="AP134" s="153"/>
      <c r="AQ134" s="153"/>
      <c r="AR134" s="153"/>
      <c r="AS134" s="153"/>
      <c r="AT134" s="153"/>
      <c r="AU134" s="153"/>
      <c r="AV134" s="153"/>
      <c r="AW134" s="153"/>
      <c r="AX134" s="153"/>
      <c r="AY134" s="153"/>
      <c r="AZ134" s="153"/>
      <c r="BA134" s="153"/>
      <c r="BB134" s="153"/>
      <c r="BC134" s="153"/>
      <c r="BD134" s="153"/>
      <c r="BE134" s="153"/>
      <c r="BF134" s="153"/>
      <c r="BG134" s="154"/>
      <c r="BH134" s="17"/>
      <c r="BI134" s="1"/>
      <c r="BJ134" s="1"/>
      <c r="BK134" s="1"/>
      <c r="BL134" s="1"/>
      <c r="BM134" s="1"/>
      <c r="BN134" s="1"/>
      <c r="BO134" s="1"/>
      <c r="BP134" s="1"/>
      <c r="BQ134" s="1"/>
      <c r="BR134" s="1"/>
      <c r="BS134" s="1"/>
      <c r="BT134" s="1"/>
      <c r="BU134" s="1"/>
      <c r="BV134" s="1"/>
      <c r="BW134" s="1"/>
      <c r="BX134" s="1"/>
      <c r="BY134" s="1"/>
      <c r="BZ134" s="1"/>
      <c r="CA134" s="1"/>
      <c r="CB134" s="1"/>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1"/>
    </row>
    <row r="135" spans="1:133" s="3" customFormat="1" ht="20.25" customHeight="1" x14ac:dyDescent="0.15">
      <c r="A135" s="16"/>
      <c r="B135" s="152"/>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c r="AG135" s="153"/>
      <c r="AH135" s="153"/>
      <c r="AI135" s="153"/>
      <c r="AJ135" s="153"/>
      <c r="AK135" s="153"/>
      <c r="AL135" s="153"/>
      <c r="AM135" s="153"/>
      <c r="AN135" s="153"/>
      <c r="AO135" s="153"/>
      <c r="AP135" s="153"/>
      <c r="AQ135" s="153"/>
      <c r="AR135" s="153"/>
      <c r="AS135" s="153"/>
      <c r="AT135" s="153"/>
      <c r="AU135" s="153"/>
      <c r="AV135" s="153"/>
      <c r="AW135" s="153"/>
      <c r="AX135" s="153"/>
      <c r="AY135" s="153"/>
      <c r="AZ135" s="153"/>
      <c r="BA135" s="153"/>
      <c r="BB135" s="153"/>
      <c r="BC135" s="153"/>
      <c r="BD135" s="153"/>
      <c r="BE135" s="153"/>
      <c r="BF135" s="153"/>
      <c r="BG135" s="154"/>
      <c r="BH135" s="17"/>
      <c r="BI135" s="1"/>
      <c r="BJ135" s="1"/>
      <c r="BK135" s="1"/>
      <c r="BL135" s="1"/>
      <c r="BM135" s="1"/>
      <c r="BN135" s="1"/>
      <c r="BO135" s="1"/>
      <c r="BP135" s="1"/>
      <c r="BQ135" s="1"/>
      <c r="BR135" s="1"/>
      <c r="BS135" s="1"/>
      <c r="BT135" s="1"/>
      <c r="BU135" s="1"/>
      <c r="BV135" s="1"/>
      <c r="BW135" s="1"/>
      <c r="BX135" s="1"/>
      <c r="BY135" s="1"/>
      <c r="BZ135" s="1"/>
      <c r="CA135" s="1"/>
      <c r="CB135" s="1"/>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1"/>
    </row>
    <row r="136" spans="1:133" s="3" customFormat="1" ht="20.25" customHeight="1" x14ac:dyDescent="0.15">
      <c r="A136" s="16"/>
      <c r="B136" s="152"/>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c r="AG136" s="153"/>
      <c r="AH136" s="153"/>
      <c r="AI136" s="153"/>
      <c r="AJ136" s="153"/>
      <c r="AK136" s="153"/>
      <c r="AL136" s="153"/>
      <c r="AM136" s="153"/>
      <c r="AN136" s="153"/>
      <c r="AO136" s="153"/>
      <c r="AP136" s="153"/>
      <c r="AQ136" s="153"/>
      <c r="AR136" s="153"/>
      <c r="AS136" s="153"/>
      <c r="AT136" s="153"/>
      <c r="AU136" s="153"/>
      <c r="AV136" s="153"/>
      <c r="AW136" s="153"/>
      <c r="AX136" s="153"/>
      <c r="AY136" s="153"/>
      <c r="AZ136" s="153"/>
      <c r="BA136" s="153"/>
      <c r="BB136" s="153"/>
      <c r="BC136" s="153"/>
      <c r="BD136" s="153"/>
      <c r="BE136" s="153"/>
      <c r="BF136" s="153"/>
      <c r="BG136" s="154"/>
      <c r="BH136" s="17"/>
      <c r="BI136" s="1"/>
      <c r="BJ136" s="1"/>
      <c r="BK136" s="1"/>
      <c r="BL136" s="1"/>
      <c r="BM136" s="1"/>
      <c r="BN136" s="1"/>
      <c r="BO136" s="1"/>
      <c r="BP136" s="1"/>
      <c r="BQ136" s="1"/>
      <c r="BR136" s="1"/>
      <c r="BS136" s="1"/>
      <c r="BT136" s="1"/>
      <c r="BU136" s="1"/>
      <c r="BV136" s="1"/>
      <c r="BW136" s="1"/>
      <c r="BX136" s="1"/>
      <c r="BY136" s="1"/>
      <c r="BZ136" s="1"/>
      <c r="CA136" s="1"/>
      <c r="CB136" s="1"/>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1"/>
    </row>
    <row r="137" spans="1:133" s="3" customFormat="1" ht="20.25" customHeight="1" x14ac:dyDescent="0.15">
      <c r="A137" s="16"/>
      <c r="B137" s="155"/>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6"/>
      <c r="AY137" s="156"/>
      <c r="AZ137" s="156"/>
      <c r="BA137" s="156"/>
      <c r="BB137" s="156"/>
      <c r="BC137" s="156"/>
      <c r="BD137" s="156"/>
      <c r="BE137" s="156"/>
      <c r="BF137" s="156"/>
      <c r="BG137" s="157"/>
      <c r="BH137" s="17"/>
      <c r="BI137" s="1"/>
      <c r="BJ137" s="1"/>
      <c r="BK137" s="1"/>
      <c r="BL137" s="1"/>
      <c r="BM137" s="1"/>
      <c r="BN137" s="1"/>
      <c r="BO137" s="1"/>
      <c r="BP137" s="1"/>
      <c r="BQ137" s="1"/>
      <c r="BR137" s="1"/>
      <c r="BS137" s="1"/>
      <c r="BT137" s="1"/>
      <c r="BU137" s="1"/>
      <c r="BV137" s="1"/>
      <c r="BW137" s="1"/>
      <c r="BX137" s="1"/>
      <c r="BY137" s="1"/>
      <c r="BZ137" s="1"/>
      <c r="CA137" s="1"/>
      <c r="CB137" s="1"/>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1"/>
    </row>
    <row r="138" spans="1:133" s="3" customFormat="1" ht="20.25" customHeight="1" x14ac:dyDescent="0.15">
      <c r="A138" s="16"/>
      <c r="B138" s="57" t="s">
        <v>54</v>
      </c>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6"/>
      <c r="AE138" s="57" t="s">
        <v>55</v>
      </c>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6"/>
      <c r="BH138" s="17"/>
      <c r="BI138" s="1"/>
      <c r="BJ138" s="1"/>
      <c r="BK138" s="1"/>
      <c r="BL138" s="1"/>
      <c r="BM138" s="1"/>
      <c r="BN138" s="1"/>
      <c r="BO138" s="1"/>
      <c r="BP138" s="1"/>
      <c r="BQ138" s="1"/>
      <c r="BR138" s="1"/>
      <c r="BS138" s="1"/>
      <c r="BT138" s="1"/>
      <c r="BU138" s="1"/>
      <c r="BV138" s="1"/>
      <c r="BW138" s="1"/>
      <c r="BX138" s="1"/>
      <c r="BY138" s="1"/>
      <c r="BZ138" s="1"/>
      <c r="CA138" s="1"/>
      <c r="CB138" s="1"/>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1"/>
    </row>
    <row r="139" spans="1:133" s="3" customFormat="1" ht="20.25" customHeight="1" x14ac:dyDescent="0.15">
      <c r="A139" s="16"/>
      <c r="B139" s="81"/>
      <c r="C139" s="82"/>
      <c r="D139" s="82"/>
      <c r="E139" s="82"/>
      <c r="F139" s="82"/>
      <c r="G139" s="82"/>
      <c r="H139" s="39" t="s">
        <v>34</v>
      </c>
      <c r="I139" s="39"/>
      <c r="J139" s="39"/>
      <c r="K139" s="39"/>
      <c r="L139" s="39"/>
      <c r="M139" s="39"/>
      <c r="N139" s="39"/>
      <c r="O139" s="39"/>
      <c r="P139" s="39"/>
      <c r="Q139" s="39" t="s">
        <v>35</v>
      </c>
      <c r="R139" s="39"/>
      <c r="S139" s="39"/>
      <c r="T139" s="39" t="s">
        <v>36</v>
      </c>
      <c r="U139" s="39"/>
      <c r="V139" s="80">
        <f>SUM(B139*O139)</f>
        <v>0</v>
      </c>
      <c r="W139" s="80"/>
      <c r="X139" s="80"/>
      <c r="Y139" s="80"/>
      <c r="Z139" s="80"/>
      <c r="AA139" s="80"/>
      <c r="AB139" s="80"/>
      <c r="AC139" s="39" t="s">
        <v>37</v>
      </c>
      <c r="AD139" s="76"/>
      <c r="AE139" s="81"/>
      <c r="AF139" s="82"/>
      <c r="AG139" s="82"/>
      <c r="AH139" s="82"/>
      <c r="AI139" s="82"/>
      <c r="AJ139" s="82"/>
      <c r="AK139" s="39" t="s">
        <v>38</v>
      </c>
      <c r="AL139" s="39"/>
      <c r="AM139" s="39"/>
      <c r="AN139" s="39"/>
      <c r="AO139" s="39"/>
      <c r="AP139" s="39"/>
      <c r="AQ139" s="39"/>
      <c r="AR139" s="39"/>
      <c r="AS139" s="39"/>
      <c r="AT139" s="39" t="s">
        <v>39</v>
      </c>
      <c r="AU139" s="39"/>
      <c r="AV139" s="39"/>
      <c r="AW139" s="39" t="s">
        <v>36</v>
      </c>
      <c r="AX139" s="39"/>
      <c r="AY139" s="80">
        <f>SUM(AE139*AR139)</f>
        <v>0</v>
      </c>
      <c r="AZ139" s="80"/>
      <c r="BA139" s="80"/>
      <c r="BB139" s="80"/>
      <c r="BC139" s="80"/>
      <c r="BD139" s="80"/>
      <c r="BE139" s="80"/>
      <c r="BF139" s="39" t="s">
        <v>37</v>
      </c>
      <c r="BG139" s="76"/>
      <c r="BH139" s="17"/>
      <c r="BI139" s="1"/>
      <c r="BJ139" s="1"/>
      <c r="BK139" s="1"/>
      <c r="BL139" s="1"/>
      <c r="BM139" s="1"/>
      <c r="BN139" s="1"/>
      <c r="BO139" s="1"/>
      <c r="BP139" s="1"/>
      <c r="BQ139" s="1"/>
      <c r="BR139" s="1"/>
      <c r="BS139" s="1"/>
      <c r="BT139" s="1"/>
      <c r="BU139" s="1"/>
      <c r="BV139" s="1"/>
      <c r="BW139" s="1"/>
      <c r="BX139" s="1"/>
      <c r="BY139" s="1"/>
      <c r="BZ139" s="1"/>
      <c r="CA139" s="1"/>
      <c r="CB139" s="1"/>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1"/>
    </row>
    <row r="140" spans="1:133" s="3" customFormat="1" ht="20.25" customHeight="1" x14ac:dyDescent="0.15">
      <c r="A140" s="16"/>
      <c r="B140" s="90"/>
      <c r="C140" s="91"/>
      <c r="D140" s="91"/>
      <c r="E140" s="91"/>
      <c r="F140" s="91"/>
      <c r="G140" s="91"/>
      <c r="H140" s="42" t="s">
        <v>34</v>
      </c>
      <c r="I140" s="42"/>
      <c r="J140" s="42"/>
      <c r="K140" s="42"/>
      <c r="L140" s="42"/>
      <c r="M140" s="42"/>
      <c r="N140" s="42"/>
      <c r="O140" s="42"/>
      <c r="P140" s="42"/>
      <c r="Q140" s="42" t="s">
        <v>35</v>
      </c>
      <c r="R140" s="42"/>
      <c r="S140" s="42"/>
      <c r="T140" s="42" t="s">
        <v>36</v>
      </c>
      <c r="U140" s="42"/>
      <c r="V140" s="44">
        <f>SUM(B140*O140)</f>
        <v>0</v>
      </c>
      <c r="W140" s="44"/>
      <c r="X140" s="44"/>
      <c r="Y140" s="44"/>
      <c r="Z140" s="44"/>
      <c r="AA140" s="44"/>
      <c r="AB140" s="44"/>
      <c r="AC140" s="42" t="s">
        <v>37</v>
      </c>
      <c r="AD140" s="43"/>
      <c r="AE140" s="90"/>
      <c r="AF140" s="91"/>
      <c r="AG140" s="91"/>
      <c r="AH140" s="91"/>
      <c r="AI140" s="91"/>
      <c r="AJ140" s="91"/>
      <c r="AK140" s="42" t="s">
        <v>38</v>
      </c>
      <c r="AL140" s="42"/>
      <c r="AM140" s="42"/>
      <c r="AN140" s="42"/>
      <c r="AO140" s="42"/>
      <c r="AP140" s="42"/>
      <c r="AQ140" s="42"/>
      <c r="AR140" s="42"/>
      <c r="AS140" s="42"/>
      <c r="AT140" s="42" t="s">
        <v>39</v>
      </c>
      <c r="AU140" s="42"/>
      <c r="AV140" s="42"/>
      <c r="AW140" s="42" t="s">
        <v>36</v>
      </c>
      <c r="AX140" s="42"/>
      <c r="AY140" s="44">
        <f>SUM(AE140*AR140)</f>
        <v>0</v>
      </c>
      <c r="AZ140" s="44"/>
      <c r="BA140" s="44"/>
      <c r="BB140" s="44"/>
      <c r="BC140" s="44"/>
      <c r="BD140" s="44"/>
      <c r="BE140" s="44"/>
      <c r="BF140" s="42" t="s">
        <v>37</v>
      </c>
      <c r="BG140" s="43"/>
      <c r="BH140" s="17"/>
      <c r="BI140" s="1"/>
      <c r="BJ140" s="1"/>
      <c r="BK140" s="1"/>
      <c r="BL140" s="1"/>
      <c r="BM140" s="1"/>
      <c r="BN140" s="1"/>
      <c r="BO140" s="1"/>
      <c r="BP140" s="1"/>
      <c r="BQ140" s="1"/>
      <c r="BR140" s="1"/>
      <c r="BS140" s="1"/>
      <c r="BT140" s="1"/>
      <c r="BU140" s="1"/>
      <c r="BV140" s="1"/>
      <c r="BW140" s="1"/>
      <c r="BX140" s="1"/>
      <c r="BY140" s="1"/>
      <c r="BZ140" s="1"/>
      <c r="CA140" s="1"/>
      <c r="CB140" s="1"/>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1"/>
    </row>
    <row r="141" spans="1:133" s="3" customFormat="1" ht="20.25" customHeight="1" x14ac:dyDescent="0.15">
      <c r="A141" s="16"/>
      <c r="B141" s="57" t="s">
        <v>40</v>
      </c>
      <c r="C141" s="55"/>
      <c r="D141" s="55"/>
      <c r="E141" s="55"/>
      <c r="F141" s="55"/>
      <c r="G141" s="55"/>
      <c r="H141" s="55"/>
      <c r="I141" s="55"/>
      <c r="J141" s="55"/>
      <c r="K141" s="55"/>
      <c r="L141" s="55"/>
      <c r="M141" s="55"/>
      <c r="N141" s="55"/>
      <c r="O141" s="55"/>
      <c r="P141" s="55"/>
      <c r="Q141" s="55"/>
      <c r="R141" s="55"/>
      <c r="S141" s="55"/>
      <c r="T141" s="55"/>
      <c r="U141" s="56"/>
      <c r="V141" s="92">
        <f>SUM(V139:AB140)</f>
        <v>0</v>
      </c>
      <c r="W141" s="92"/>
      <c r="X141" s="92"/>
      <c r="Y141" s="92"/>
      <c r="Z141" s="92"/>
      <c r="AA141" s="92"/>
      <c r="AB141" s="92"/>
      <c r="AC141" s="55" t="s">
        <v>37</v>
      </c>
      <c r="AD141" s="56"/>
      <c r="AE141" s="57" t="s">
        <v>41</v>
      </c>
      <c r="AF141" s="55"/>
      <c r="AG141" s="55"/>
      <c r="AH141" s="55"/>
      <c r="AI141" s="55"/>
      <c r="AJ141" s="55"/>
      <c r="AK141" s="55"/>
      <c r="AL141" s="55"/>
      <c r="AM141" s="55"/>
      <c r="AN141" s="55"/>
      <c r="AO141" s="55"/>
      <c r="AP141" s="55"/>
      <c r="AQ141" s="55"/>
      <c r="AR141" s="55"/>
      <c r="AS141" s="55"/>
      <c r="AT141" s="55"/>
      <c r="AU141" s="55"/>
      <c r="AV141" s="55"/>
      <c r="AW141" s="55"/>
      <c r="AX141" s="56"/>
      <c r="AY141" s="92">
        <f>SUM(AY139:BE140)</f>
        <v>0</v>
      </c>
      <c r="AZ141" s="92"/>
      <c r="BA141" s="92"/>
      <c r="BB141" s="92"/>
      <c r="BC141" s="92"/>
      <c r="BD141" s="92"/>
      <c r="BE141" s="92"/>
      <c r="BF141" s="55" t="s">
        <v>37</v>
      </c>
      <c r="BG141" s="56"/>
      <c r="BH141" s="17"/>
      <c r="BI141" s="1"/>
      <c r="BJ141" s="1"/>
      <c r="BK141" s="1"/>
      <c r="BL141" s="1"/>
      <c r="BM141" s="1"/>
      <c r="BN141" s="1"/>
      <c r="BO141" s="1"/>
      <c r="BP141" s="1"/>
      <c r="BQ141" s="1"/>
      <c r="BR141" s="1"/>
      <c r="BS141" s="1"/>
      <c r="BT141" s="1"/>
      <c r="BU141" s="1"/>
      <c r="BV141" s="1"/>
      <c r="BW141" s="1"/>
      <c r="BX141" s="1"/>
      <c r="BY141" s="1"/>
      <c r="BZ141" s="1"/>
      <c r="CA141" s="1"/>
      <c r="CB141" s="1"/>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1"/>
    </row>
    <row r="142" spans="1:133" s="3" customFormat="1" ht="20.25" customHeight="1" x14ac:dyDescent="0.15">
      <c r="A142" s="16"/>
      <c r="B142" s="41" t="s">
        <v>42</v>
      </c>
      <c r="C142" s="42"/>
      <c r="D142" s="42"/>
      <c r="E142" s="42"/>
      <c r="F142" s="42"/>
      <c r="G142" s="42"/>
      <c r="H142" s="42"/>
      <c r="I142" s="42"/>
      <c r="J142" s="42"/>
      <c r="K142" s="42"/>
      <c r="L142" s="42"/>
      <c r="M142" s="42"/>
      <c r="N142" s="42"/>
      <c r="O142" s="42"/>
      <c r="P142" s="42"/>
      <c r="Q142" s="42"/>
      <c r="R142" s="42"/>
      <c r="S142" s="42"/>
      <c r="T142" s="42"/>
      <c r="U142" s="43"/>
      <c r="V142" s="44">
        <f>SUM(V141,AY141)</f>
        <v>0</v>
      </c>
      <c r="W142" s="44"/>
      <c r="X142" s="44"/>
      <c r="Y142" s="44"/>
      <c r="Z142" s="44"/>
      <c r="AA142" s="44"/>
      <c r="AB142" s="44"/>
      <c r="AC142" s="42" t="s">
        <v>37</v>
      </c>
      <c r="AD142" s="43"/>
      <c r="AE142" s="31"/>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17"/>
      <c r="BI142" s="1"/>
      <c r="BJ142" s="1"/>
      <c r="BK142" s="1"/>
      <c r="BL142" s="1"/>
      <c r="BM142" s="1"/>
      <c r="BN142" s="1"/>
      <c r="BO142" s="1"/>
      <c r="BP142" s="1"/>
      <c r="BQ142" s="1"/>
      <c r="BR142" s="1"/>
      <c r="BS142" s="1"/>
      <c r="BT142" s="1"/>
      <c r="BU142" s="1"/>
      <c r="BV142" s="1"/>
      <c r="BW142" s="1"/>
      <c r="BX142" s="1"/>
      <c r="BY142" s="1"/>
      <c r="BZ142" s="1"/>
      <c r="CA142" s="1"/>
      <c r="CB142" s="1"/>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1"/>
    </row>
    <row r="143" spans="1:133" s="3" customFormat="1" ht="20.25" customHeight="1" x14ac:dyDescent="0.15">
      <c r="A143" s="16"/>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7"/>
      <c r="BI143" s="1"/>
      <c r="BJ143" s="1"/>
      <c r="BK143" s="1"/>
      <c r="BL143" s="1"/>
      <c r="BM143" s="1"/>
      <c r="BN143" s="1"/>
      <c r="BO143" s="1"/>
      <c r="BP143" s="1"/>
      <c r="BQ143" s="1"/>
      <c r="BR143" s="1"/>
      <c r="BS143" s="1"/>
      <c r="BT143" s="1"/>
      <c r="BU143" s="1"/>
      <c r="BV143" s="1"/>
      <c r="BW143" s="1"/>
      <c r="BX143" s="1"/>
      <c r="BY143" s="1"/>
      <c r="BZ143" s="1"/>
      <c r="CA143" s="1"/>
      <c r="CB143" s="1"/>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1"/>
    </row>
    <row r="144" spans="1:133" s="3" customFormat="1" ht="20.25" customHeight="1" x14ac:dyDescent="0.15">
      <c r="A144" s="16"/>
      <c r="B144" s="39">
        <v>3</v>
      </c>
      <c r="C144" s="39"/>
      <c r="D144" s="1"/>
      <c r="E144" s="62" t="s">
        <v>14</v>
      </c>
      <c r="F144" s="62"/>
      <c r="G144" s="62"/>
      <c r="H144" s="62"/>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17"/>
      <c r="BI144" s="1"/>
      <c r="BJ144" s="1"/>
      <c r="BK144" s="1"/>
      <c r="BL144" s="1"/>
      <c r="BM144" s="1"/>
      <c r="BN144" s="1"/>
      <c r="BO144" s="1"/>
      <c r="BP144" s="1"/>
      <c r="BQ144" s="1"/>
      <c r="BR144" s="1"/>
      <c r="BS144" s="1"/>
      <c r="BT144" s="1"/>
      <c r="BU144" s="1"/>
      <c r="BV144" s="1"/>
      <c r="BW144" s="1"/>
      <c r="BX144" s="1"/>
      <c r="BY144" s="1"/>
      <c r="BZ144" s="1"/>
      <c r="CA144" s="1"/>
      <c r="CB144" s="1"/>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1"/>
    </row>
    <row r="145" spans="1:133" s="3" customFormat="1" ht="20.25" customHeight="1" x14ac:dyDescent="0.15">
      <c r="A145" s="16"/>
      <c r="B145" s="149">
        <f>C37</f>
        <v>0</v>
      </c>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c r="AA145" s="150"/>
      <c r="AB145" s="150"/>
      <c r="AC145" s="150"/>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c r="AZ145" s="150"/>
      <c r="BA145" s="150"/>
      <c r="BB145" s="150"/>
      <c r="BC145" s="150"/>
      <c r="BD145" s="150"/>
      <c r="BE145" s="150"/>
      <c r="BF145" s="150"/>
      <c r="BG145" s="151"/>
      <c r="BH145" s="17"/>
      <c r="BI145" s="1"/>
      <c r="BJ145" s="1"/>
      <c r="BK145" s="1"/>
      <c r="BL145" s="1"/>
      <c r="BM145" s="1"/>
      <c r="BN145" s="1"/>
      <c r="BO145" s="1"/>
      <c r="BP145" s="1"/>
      <c r="BQ145" s="1"/>
      <c r="BR145" s="1"/>
      <c r="BS145" s="1"/>
      <c r="BT145" s="1"/>
      <c r="BU145" s="1"/>
      <c r="BV145" s="1"/>
      <c r="BW145" s="1"/>
      <c r="BX145" s="1"/>
      <c r="BY145" s="1"/>
      <c r="BZ145" s="1"/>
      <c r="CA145" s="1"/>
      <c r="CB145" s="1"/>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1"/>
    </row>
    <row r="146" spans="1:133" s="3" customFormat="1" ht="20.25" customHeight="1" x14ac:dyDescent="0.15">
      <c r="A146" s="16"/>
      <c r="B146" s="152"/>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153"/>
      <c r="AP146" s="153"/>
      <c r="AQ146" s="153"/>
      <c r="AR146" s="153"/>
      <c r="AS146" s="153"/>
      <c r="AT146" s="153"/>
      <c r="AU146" s="153"/>
      <c r="AV146" s="153"/>
      <c r="AW146" s="153"/>
      <c r="AX146" s="153"/>
      <c r="AY146" s="153"/>
      <c r="AZ146" s="153"/>
      <c r="BA146" s="153"/>
      <c r="BB146" s="153"/>
      <c r="BC146" s="153"/>
      <c r="BD146" s="153"/>
      <c r="BE146" s="153"/>
      <c r="BF146" s="153"/>
      <c r="BG146" s="154"/>
      <c r="BH146" s="17"/>
      <c r="BI146" s="1"/>
      <c r="BJ146" s="1"/>
      <c r="BK146" s="1"/>
      <c r="BL146" s="1"/>
      <c r="BM146" s="1"/>
      <c r="BN146" s="1"/>
      <c r="BO146" s="1"/>
      <c r="BP146" s="1"/>
      <c r="BQ146" s="1"/>
      <c r="BR146" s="1"/>
      <c r="BS146" s="1"/>
      <c r="BT146" s="1"/>
      <c r="BU146" s="1"/>
      <c r="BV146" s="1"/>
      <c r="BW146" s="1"/>
      <c r="BX146" s="1"/>
      <c r="BY146" s="1"/>
      <c r="BZ146" s="1"/>
      <c r="CA146" s="1"/>
      <c r="CB146" s="1"/>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1"/>
    </row>
    <row r="147" spans="1:133" s="3" customFormat="1" ht="20.25" customHeight="1" x14ac:dyDescent="0.15">
      <c r="A147" s="16"/>
      <c r="B147" s="152"/>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153"/>
      <c r="AP147" s="153"/>
      <c r="AQ147" s="153"/>
      <c r="AR147" s="153"/>
      <c r="AS147" s="153"/>
      <c r="AT147" s="153"/>
      <c r="AU147" s="153"/>
      <c r="AV147" s="153"/>
      <c r="AW147" s="153"/>
      <c r="AX147" s="153"/>
      <c r="AY147" s="153"/>
      <c r="AZ147" s="153"/>
      <c r="BA147" s="153"/>
      <c r="BB147" s="153"/>
      <c r="BC147" s="153"/>
      <c r="BD147" s="153"/>
      <c r="BE147" s="153"/>
      <c r="BF147" s="153"/>
      <c r="BG147" s="154"/>
      <c r="BH147" s="17"/>
      <c r="BI147" s="1"/>
      <c r="BJ147" s="1"/>
      <c r="BK147" s="1"/>
      <c r="BL147" s="1"/>
      <c r="BM147" s="1"/>
      <c r="BN147" s="1"/>
      <c r="BO147" s="1"/>
      <c r="BP147" s="1"/>
      <c r="BQ147" s="1"/>
      <c r="BR147" s="1"/>
      <c r="BS147" s="1"/>
      <c r="BT147" s="1"/>
      <c r="BU147" s="1"/>
      <c r="BV147" s="1"/>
      <c r="BW147" s="1"/>
      <c r="BX147" s="1"/>
      <c r="BY147" s="1"/>
      <c r="BZ147" s="1"/>
      <c r="CA147" s="1"/>
      <c r="CB147" s="1"/>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1"/>
    </row>
    <row r="148" spans="1:133" s="3" customFormat="1" ht="20.25" customHeight="1" x14ac:dyDescent="0.15">
      <c r="A148" s="16"/>
      <c r="B148" s="152"/>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c r="AG148" s="153"/>
      <c r="AH148" s="153"/>
      <c r="AI148" s="153"/>
      <c r="AJ148" s="153"/>
      <c r="AK148" s="153"/>
      <c r="AL148" s="153"/>
      <c r="AM148" s="153"/>
      <c r="AN148" s="153"/>
      <c r="AO148" s="153"/>
      <c r="AP148" s="153"/>
      <c r="AQ148" s="153"/>
      <c r="AR148" s="153"/>
      <c r="AS148" s="153"/>
      <c r="AT148" s="153"/>
      <c r="AU148" s="153"/>
      <c r="AV148" s="153"/>
      <c r="AW148" s="153"/>
      <c r="AX148" s="153"/>
      <c r="AY148" s="153"/>
      <c r="AZ148" s="153"/>
      <c r="BA148" s="153"/>
      <c r="BB148" s="153"/>
      <c r="BC148" s="153"/>
      <c r="BD148" s="153"/>
      <c r="BE148" s="153"/>
      <c r="BF148" s="153"/>
      <c r="BG148" s="154"/>
      <c r="BH148" s="17"/>
      <c r="BI148" s="1"/>
      <c r="BJ148" s="1"/>
      <c r="BK148" s="1"/>
      <c r="BL148" s="1"/>
      <c r="BM148" s="1"/>
      <c r="BN148" s="1"/>
      <c r="BO148" s="1"/>
      <c r="BP148" s="1"/>
      <c r="BQ148" s="1"/>
      <c r="BR148" s="1"/>
      <c r="BS148" s="1"/>
      <c r="BT148" s="1"/>
      <c r="BU148" s="1"/>
      <c r="BV148" s="1"/>
      <c r="BW148" s="1"/>
      <c r="BX148" s="1"/>
      <c r="BY148" s="1"/>
      <c r="BZ148" s="1"/>
      <c r="CA148" s="1"/>
      <c r="CB148" s="1"/>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1"/>
    </row>
    <row r="149" spans="1:133" s="3" customFormat="1" ht="20.25" customHeight="1" x14ac:dyDescent="0.15">
      <c r="A149" s="16"/>
      <c r="B149" s="155"/>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56"/>
      <c r="AJ149" s="156"/>
      <c r="AK149" s="156"/>
      <c r="AL149" s="156"/>
      <c r="AM149" s="156"/>
      <c r="AN149" s="156"/>
      <c r="AO149" s="156"/>
      <c r="AP149" s="156"/>
      <c r="AQ149" s="156"/>
      <c r="AR149" s="156"/>
      <c r="AS149" s="156"/>
      <c r="AT149" s="156"/>
      <c r="AU149" s="156"/>
      <c r="AV149" s="156"/>
      <c r="AW149" s="156"/>
      <c r="AX149" s="156"/>
      <c r="AY149" s="156"/>
      <c r="AZ149" s="156"/>
      <c r="BA149" s="156"/>
      <c r="BB149" s="156"/>
      <c r="BC149" s="156"/>
      <c r="BD149" s="156"/>
      <c r="BE149" s="156"/>
      <c r="BF149" s="156"/>
      <c r="BG149" s="157"/>
      <c r="BH149" s="17"/>
      <c r="BI149" s="1"/>
      <c r="BJ149" s="1"/>
      <c r="BK149" s="1"/>
      <c r="BL149" s="1"/>
      <c r="BM149" s="1"/>
      <c r="BN149" s="1"/>
      <c r="BO149" s="1"/>
      <c r="BP149" s="1"/>
      <c r="BQ149" s="1"/>
      <c r="BR149" s="1"/>
      <c r="BS149" s="1"/>
      <c r="BT149" s="1"/>
      <c r="BU149" s="1"/>
      <c r="BV149" s="1"/>
      <c r="BW149" s="1"/>
      <c r="BX149" s="1"/>
      <c r="BY149" s="1"/>
      <c r="BZ149" s="1"/>
      <c r="CA149" s="1"/>
      <c r="CB149" s="1"/>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1"/>
    </row>
    <row r="150" spans="1:133" s="3" customFormat="1" ht="20.25" customHeight="1" x14ac:dyDescent="0.15">
      <c r="A150" s="16"/>
      <c r="B150" s="51" t="s">
        <v>45</v>
      </c>
      <c r="C150" s="52"/>
      <c r="D150" s="52"/>
      <c r="E150" s="52"/>
      <c r="F150" s="52"/>
      <c r="G150" s="52"/>
      <c r="H150" s="52"/>
      <c r="I150" s="52"/>
      <c r="J150" s="52"/>
      <c r="K150" s="52"/>
      <c r="L150" s="52"/>
      <c r="M150" s="52"/>
      <c r="N150" s="52"/>
      <c r="O150" s="52"/>
      <c r="P150" s="52"/>
      <c r="Q150" s="77" t="s">
        <v>46</v>
      </c>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76"/>
      <c r="AR150" s="1"/>
      <c r="AS150" s="1"/>
      <c r="AT150" s="1"/>
      <c r="AU150" s="1"/>
      <c r="AV150" s="33"/>
      <c r="AW150" s="33"/>
      <c r="AX150" s="1"/>
      <c r="AY150" s="1"/>
      <c r="AZ150" s="1"/>
      <c r="BA150" s="1"/>
      <c r="BB150" s="1"/>
      <c r="BC150" s="1"/>
      <c r="BD150" s="1"/>
      <c r="BE150" s="1"/>
      <c r="BF150" s="1"/>
      <c r="BG150" s="1"/>
      <c r="BH150" s="17"/>
      <c r="BI150" s="1"/>
      <c r="BJ150" s="1"/>
      <c r="BK150" s="1"/>
      <c r="BL150" s="1"/>
      <c r="BM150" s="1"/>
      <c r="BN150" s="1"/>
      <c r="BO150" s="1"/>
      <c r="BP150" s="1"/>
      <c r="BQ150" s="1"/>
      <c r="BR150" s="1"/>
      <c r="BS150" s="1"/>
      <c r="BT150" s="1"/>
      <c r="BU150" s="1"/>
      <c r="BV150" s="1"/>
      <c r="BW150" s="1"/>
      <c r="BX150" s="1"/>
      <c r="BY150" s="1"/>
      <c r="BZ150" s="1"/>
      <c r="CA150" s="1"/>
      <c r="CB150" s="1"/>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1"/>
    </row>
    <row r="151" spans="1:133" s="3" customFormat="1" ht="20.25" customHeight="1" x14ac:dyDescent="0.15">
      <c r="A151" s="16"/>
      <c r="B151" s="51"/>
      <c r="C151" s="51"/>
      <c r="D151" s="51"/>
      <c r="E151" s="51"/>
      <c r="F151" s="51"/>
      <c r="G151" s="51"/>
      <c r="H151" s="51"/>
      <c r="I151" s="51"/>
      <c r="J151" s="51"/>
      <c r="K151" s="51"/>
      <c r="L151" s="51"/>
      <c r="M151" s="51"/>
      <c r="N151" s="51"/>
      <c r="O151" s="51"/>
      <c r="P151" s="51"/>
      <c r="Q151" s="93"/>
      <c r="R151" s="92"/>
      <c r="S151" s="92"/>
      <c r="T151" s="92"/>
      <c r="U151" s="92"/>
      <c r="V151" s="55" t="s">
        <v>37</v>
      </c>
      <c r="W151" s="55"/>
      <c r="X151" s="55"/>
      <c r="Y151" s="22"/>
      <c r="Z151" s="55" t="s">
        <v>47</v>
      </c>
      <c r="AA151" s="55"/>
      <c r="AB151" s="55"/>
      <c r="AC151" s="55"/>
      <c r="AD151" s="55" t="s">
        <v>48</v>
      </c>
      <c r="AE151" s="55"/>
      <c r="AF151" s="55" t="s">
        <v>36</v>
      </c>
      <c r="AG151" s="55"/>
      <c r="AH151" s="92">
        <f>SUM(Q151*AB151)</f>
        <v>0</v>
      </c>
      <c r="AI151" s="92"/>
      <c r="AJ151" s="92"/>
      <c r="AK151" s="92"/>
      <c r="AL151" s="92"/>
      <c r="AM151" s="92"/>
      <c r="AN151" s="92"/>
      <c r="AO151" s="92"/>
      <c r="AP151" s="55" t="s">
        <v>37</v>
      </c>
      <c r="AQ151" s="56"/>
      <c r="AR151" s="34"/>
      <c r="AS151" s="34"/>
      <c r="AT151" s="34"/>
      <c r="AU151" s="34"/>
      <c r="AV151" s="1"/>
      <c r="AW151" s="1"/>
      <c r="AX151" s="34"/>
      <c r="AY151" s="34"/>
      <c r="AZ151" s="34"/>
      <c r="BA151" s="34"/>
      <c r="BB151" s="34"/>
      <c r="BC151" s="34"/>
      <c r="BD151" s="34"/>
      <c r="BE151" s="34"/>
      <c r="BF151" s="1"/>
      <c r="BG151" s="1"/>
      <c r="BH151" s="17"/>
      <c r="BI151" s="1"/>
      <c r="BJ151" s="1"/>
      <c r="BK151" s="1"/>
      <c r="BL151" s="1"/>
      <c r="BM151" s="1"/>
      <c r="BN151" s="1"/>
      <c r="BO151" s="1"/>
      <c r="BP151" s="1"/>
      <c r="BQ151" s="1"/>
      <c r="BR151" s="1"/>
      <c r="BS151" s="1"/>
      <c r="BT151" s="1"/>
      <c r="BU151" s="1"/>
      <c r="BV151" s="1"/>
      <c r="BW151" s="1"/>
      <c r="BX151" s="1"/>
      <c r="BY151" s="1"/>
      <c r="BZ151" s="1"/>
      <c r="CA151" s="1"/>
      <c r="CB151" s="1"/>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1"/>
    </row>
    <row r="152" spans="1:133" s="3" customFormat="1" ht="20.25" customHeight="1" x14ac:dyDescent="0.15">
      <c r="A152" s="16"/>
      <c r="B152" s="51"/>
      <c r="C152" s="51"/>
      <c r="D152" s="51"/>
      <c r="E152" s="51"/>
      <c r="F152" s="51"/>
      <c r="G152" s="51"/>
      <c r="H152" s="51"/>
      <c r="I152" s="51"/>
      <c r="J152" s="51"/>
      <c r="K152" s="51"/>
      <c r="L152" s="51"/>
      <c r="M152" s="51"/>
      <c r="N152" s="51"/>
      <c r="O152" s="51"/>
      <c r="P152" s="51"/>
      <c r="Q152" s="93"/>
      <c r="R152" s="92"/>
      <c r="S152" s="92"/>
      <c r="T152" s="92"/>
      <c r="U152" s="92"/>
      <c r="V152" s="55" t="s">
        <v>37</v>
      </c>
      <c r="W152" s="55"/>
      <c r="X152" s="55"/>
      <c r="Y152" s="22"/>
      <c r="Z152" s="55" t="s">
        <v>47</v>
      </c>
      <c r="AA152" s="55"/>
      <c r="AB152" s="55"/>
      <c r="AC152" s="55"/>
      <c r="AD152" s="55" t="s">
        <v>48</v>
      </c>
      <c r="AE152" s="55"/>
      <c r="AF152" s="55" t="s">
        <v>36</v>
      </c>
      <c r="AG152" s="55"/>
      <c r="AH152" s="92">
        <f>SUM(Q152*AB152)</f>
        <v>0</v>
      </c>
      <c r="AI152" s="92"/>
      <c r="AJ152" s="92"/>
      <c r="AK152" s="92"/>
      <c r="AL152" s="92"/>
      <c r="AM152" s="92"/>
      <c r="AN152" s="92"/>
      <c r="AO152" s="92"/>
      <c r="AP152" s="55" t="s">
        <v>37</v>
      </c>
      <c r="AQ152" s="56"/>
      <c r="AR152" s="34"/>
      <c r="AS152" s="34"/>
      <c r="AT152" s="34"/>
      <c r="AU152" s="34"/>
      <c r="AV152" s="1"/>
      <c r="AW152" s="1"/>
      <c r="AX152" s="34"/>
      <c r="AY152" s="34"/>
      <c r="AZ152" s="34"/>
      <c r="BA152" s="34"/>
      <c r="BB152" s="34"/>
      <c r="BC152" s="34"/>
      <c r="BD152" s="34"/>
      <c r="BE152" s="34"/>
      <c r="BF152" s="1"/>
      <c r="BG152" s="1"/>
      <c r="BH152" s="17"/>
      <c r="BI152" s="1"/>
      <c r="BJ152" s="1"/>
      <c r="BK152" s="1"/>
      <c r="BL152" s="1"/>
      <c r="BM152" s="1"/>
      <c r="BN152" s="1"/>
      <c r="BO152" s="1"/>
      <c r="BP152" s="1"/>
      <c r="BQ152" s="1"/>
      <c r="BR152" s="1"/>
      <c r="BS152" s="1"/>
      <c r="BT152" s="1"/>
      <c r="BU152" s="1"/>
      <c r="BV152" s="1"/>
      <c r="BW152" s="1"/>
      <c r="BX152" s="1"/>
      <c r="BY152" s="1"/>
      <c r="BZ152" s="1"/>
      <c r="CA152" s="1"/>
      <c r="CB152" s="1"/>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1"/>
    </row>
    <row r="153" spans="1:133" s="3" customFormat="1" ht="20.25" customHeight="1" x14ac:dyDescent="0.15">
      <c r="A153" s="16"/>
      <c r="B153" s="51"/>
      <c r="C153" s="51"/>
      <c r="D153" s="51"/>
      <c r="E153" s="51"/>
      <c r="F153" s="51"/>
      <c r="G153" s="51"/>
      <c r="H153" s="51"/>
      <c r="I153" s="51"/>
      <c r="J153" s="51"/>
      <c r="K153" s="51"/>
      <c r="L153" s="51"/>
      <c r="M153" s="51"/>
      <c r="N153" s="51"/>
      <c r="O153" s="51"/>
      <c r="P153" s="51"/>
      <c r="Q153" s="93"/>
      <c r="R153" s="92"/>
      <c r="S153" s="92"/>
      <c r="T153" s="92"/>
      <c r="U153" s="92"/>
      <c r="V153" s="55" t="s">
        <v>37</v>
      </c>
      <c r="W153" s="55"/>
      <c r="X153" s="55"/>
      <c r="Y153" s="22"/>
      <c r="Z153" s="55" t="s">
        <v>47</v>
      </c>
      <c r="AA153" s="55"/>
      <c r="AB153" s="55"/>
      <c r="AC153" s="55"/>
      <c r="AD153" s="55" t="s">
        <v>48</v>
      </c>
      <c r="AE153" s="55"/>
      <c r="AF153" s="55" t="s">
        <v>36</v>
      </c>
      <c r="AG153" s="55"/>
      <c r="AH153" s="92">
        <f>SUM(Q153*AB153)</f>
        <v>0</v>
      </c>
      <c r="AI153" s="92"/>
      <c r="AJ153" s="92"/>
      <c r="AK153" s="92"/>
      <c r="AL153" s="92"/>
      <c r="AM153" s="92"/>
      <c r="AN153" s="92"/>
      <c r="AO153" s="92"/>
      <c r="AP153" s="55" t="s">
        <v>37</v>
      </c>
      <c r="AQ153" s="56"/>
      <c r="AR153" s="34"/>
      <c r="AS153" s="34"/>
      <c r="AT153" s="34"/>
      <c r="AU153" s="34"/>
      <c r="AV153" s="1"/>
      <c r="AW153" s="1"/>
      <c r="AX153" s="34"/>
      <c r="AY153" s="34"/>
      <c r="AZ153" s="34"/>
      <c r="BA153" s="34"/>
      <c r="BB153" s="34"/>
      <c r="BC153" s="34"/>
      <c r="BD153" s="34"/>
      <c r="BE153" s="34"/>
      <c r="BF153" s="1"/>
      <c r="BG153" s="1"/>
      <c r="BH153" s="17"/>
      <c r="BI153" s="1"/>
      <c r="BJ153" s="1"/>
      <c r="BK153" s="1"/>
      <c r="BL153" s="1"/>
      <c r="BM153" s="1"/>
      <c r="BN153" s="1"/>
      <c r="BO153" s="1"/>
      <c r="BP153" s="1"/>
      <c r="BQ153" s="1"/>
      <c r="BR153" s="1"/>
      <c r="BS153" s="1"/>
      <c r="BT153" s="1"/>
      <c r="BU153" s="1"/>
      <c r="BV153" s="1"/>
      <c r="BW153" s="1"/>
      <c r="BX153" s="1"/>
      <c r="BY153" s="1"/>
      <c r="BZ153" s="1"/>
      <c r="CA153" s="1"/>
      <c r="CB153" s="1"/>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1"/>
    </row>
    <row r="154" spans="1:133" s="3" customFormat="1" ht="20.25" customHeight="1" x14ac:dyDescent="0.15">
      <c r="A154" s="16"/>
      <c r="B154" s="51"/>
      <c r="C154" s="51"/>
      <c r="D154" s="51"/>
      <c r="E154" s="51"/>
      <c r="F154" s="51"/>
      <c r="G154" s="51"/>
      <c r="H154" s="51"/>
      <c r="I154" s="51"/>
      <c r="J154" s="51"/>
      <c r="K154" s="51"/>
      <c r="L154" s="51"/>
      <c r="M154" s="51"/>
      <c r="N154" s="51"/>
      <c r="O154" s="51"/>
      <c r="P154" s="51"/>
      <c r="Q154" s="93"/>
      <c r="R154" s="92"/>
      <c r="S154" s="92"/>
      <c r="T154" s="92"/>
      <c r="U154" s="92"/>
      <c r="V154" s="55" t="s">
        <v>37</v>
      </c>
      <c r="W154" s="55"/>
      <c r="X154" s="55"/>
      <c r="Y154" s="22"/>
      <c r="Z154" s="55" t="s">
        <v>47</v>
      </c>
      <c r="AA154" s="55"/>
      <c r="AB154" s="55"/>
      <c r="AC154" s="55"/>
      <c r="AD154" s="55" t="s">
        <v>48</v>
      </c>
      <c r="AE154" s="55"/>
      <c r="AF154" s="55" t="s">
        <v>36</v>
      </c>
      <c r="AG154" s="55"/>
      <c r="AH154" s="92">
        <f>SUM(Q154*AB154)</f>
        <v>0</v>
      </c>
      <c r="AI154" s="92"/>
      <c r="AJ154" s="92"/>
      <c r="AK154" s="92"/>
      <c r="AL154" s="92"/>
      <c r="AM154" s="92"/>
      <c r="AN154" s="92"/>
      <c r="AO154" s="92"/>
      <c r="AP154" s="55" t="s">
        <v>37</v>
      </c>
      <c r="AQ154" s="56"/>
      <c r="AR154" s="34"/>
      <c r="AS154" s="34"/>
      <c r="AT154" s="34"/>
      <c r="AU154" s="34"/>
      <c r="AV154" s="1"/>
      <c r="AW154" s="1"/>
      <c r="AX154" s="34"/>
      <c r="AY154" s="34"/>
      <c r="AZ154" s="34"/>
      <c r="BA154" s="34"/>
      <c r="BB154" s="34"/>
      <c r="BC154" s="34"/>
      <c r="BD154" s="34"/>
      <c r="BE154" s="34"/>
      <c r="BF154" s="1"/>
      <c r="BG154" s="1"/>
      <c r="BH154" s="17"/>
      <c r="BI154" s="1"/>
      <c r="BJ154" s="1"/>
      <c r="BK154" s="1"/>
      <c r="BL154" s="1"/>
      <c r="BM154" s="1"/>
      <c r="BN154" s="1"/>
      <c r="BO154" s="1"/>
      <c r="BP154" s="1"/>
      <c r="BQ154" s="1"/>
      <c r="BR154" s="1"/>
      <c r="BS154" s="1"/>
      <c r="BT154" s="1"/>
      <c r="BU154" s="1"/>
      <c r="BV154" s="1"/>
      <c r="BW154" s="1"/>
      <c r="BX154" s="1"/>
      <c r="BY154" s="1"/>
      <c r="BZ154" s="1"/>
      <c r="CA154" s="1"/>
      <c r="CB154" s="1"/>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1"/>
    </row>
    <row r="155" spans="1:133" s="3" customFormat="1" ht="20.25" customHeight="1" x14ac:dyDescent="0.15">
      <c r="A155" s="16"/>
      <c r="B155" s="51"/>
      <c r="C155" s="51"/>
      <c r="D155" s="51"/>
      <c r="E155" s="51"/>
      <c r="F155" s="51"/>
      <c r="G155" s="51"/>
      <c r="H155" s="51"/>
      <c r="I155" s="51"/>
      <c r="J155" s="51"/>
      <c r="K155" s="51"/>
      <c r="L155" s="51"/>
      <c r="M155" s="51"/>
      <c r="N155" s="51"/>
      <c r="O155" s="51"/>
      <c r="P155" s="51"/>
      <c r="Q155" s="93"/>
      <c r="R155" s="92"/>
      <c r="S155" s="92"/>
      <c r="T155" s="92"/>
      <c r="U155" s="92"/>
      <c r="V155" s="55" t="s">
        <v>37</v>
      </c>
      <c r="W155" s="55"/>
      <c r="X155" s="55"/>
      <c r="Y155" s="22"/>
      <c r="Z155" s="55" t="s">
        <v>47</v>
      </c>
      <c r="AA155" s="55"/>
      <c r="AB155" s="55"/>
      <c r="AC155" s="55"/>
      <c r="AD155" s="55" t="s">
        <v>48</v>
      </c>
      <c r="AE155" s="55"/>
      <c r="AF155" s="55" t="s">
        <v>36</v>
      </c>
      <c r="AG155" s="55"/>
      <c r="AH155" s="92">
        <f>SUM(Q155*AB155)</f>
        <v>0</v>
      </c>
      <c r="AI155" s="92"/>
      <c r="AJ155" s="92"/>
      <c r="AK155" s="92"/>
      <c r="AL155" s="92"/>
      <c r="AM155" s="92"/>
      <c r="AN155" s="92"/>
      <c r="AO155" s="92"/>
      <c r="AP155" s="55" t="s">
        <v>37</v>
      </c>
      <c r="AQ155" s="56"/>
      <c r="AR155" s="34"/>
      <c r="AS155" s="34"/>
      <c r="AT155" s="34"/>
      <c r="AU155" s="34"/>
      <c r="AV155" s="1"/>
      <c r="AW155" s="1"/>
      <c r="AX155" s="34"/>
      <c r="AY155" s="34"/>
      <c r="AZ155" s="34"/>
      <c r="BA155" s="34"/>
      <c r="BB155" s="34"/>
      <c r="BC155" s="34"/>
      <c r="BD155" s="34"/>
      <c r="BE155" s="34"/>
      <c r="BF155" s="1"/>
      <c r="BG155" s="1"/>
      <c r="BH155" s="17"/>
      <c r="BI155" s="1"/>
      <c r="BJ155" s="1"/>
      <c r="BK155" s="1"/>
      <c r="BL155" s="1"/>
      <c r="BM155" s="1"/>
      <c r="BN155" s="1"/>
      <c r="BO155" s="1"/>
      <c r="BP155" s="1"/>
      <c r="BQ155" s="1"/>
      <c r="BR155" s="1"/>
      <c r="BS155" s="1"/>
      <c r="BT155" s="1"/>
      <c r="BU155" s="1"/>
      <c r="BV155" s="1"/>
      <c r="BW155" s="1"/>
      <c r="BX155" s="1"/>
      <c r="BY155" s="1"/>
      <c r="BZ155" s="1"/>
      <c r="CA155" s="1"/>
      <c r="CB155" s="1"/>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1"/>
    </row>
    <row r="156" spans="1:133" s="3" customFormat="1" ht="20.25" customHeight="1" x14ac:dyDescent="0.15">
      <c r="A156" s="16"/>
      <c r="B156" s="57" t="s">
        <v>49</v>
      </c>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93">
        <f>SUM(AH151:AO155)</f>
        <v>0</v>
      </c>
      <c r="AI156" s="92"/>
      <c r="AJ156" s="92"/>
      <c r="AK156" s="92"/>
      <c r="AL156" s="92"/>
      <c r="AM156" s="92"/>
      <c r="AN156" s="92"/>
      <c r="AO156" s="92"/>
      <c r="AP156" s="55" t="s">
        <v>37</v>
      </c>
      <c r="AQ156" s="56"/>
      <c r="AR156" s="34"/>
      <c r="AS156" s="34"/>
      <c r="AT156" s="34"/>
      <c r="AU156" s="34"/>
      <c r="AV156" s="1"/>
      <c r="AW156" s="1"/>
      <c r="AX156" s="34"/>
      <c r="AY156" s="34"/>
      <c r="AZ156" s="34"/>
      <c r="BA156" s="34"/>
      <c r="BB156" s="34"/>
      <c r="BC156" s="34"/>
      <c r="BD156" s="34"/>
      <c r="BE156" s="34"/>
      <c r="BF156" s="1"/>
      <c r="BG156" s="1"/>
      <c r="BH156" s="17"/>
      <c r="BI156" s="1"/>
      <c r="BJ156" s="1"/>
      <c r="BK156" s="1"/>
      <c r="BL156" s="1"/>
      <c r="BM156" s="1"/>
      <c r="BN156" s="1"/>
      <c r="BO156" s="1"/>
      <c r="BP156" s="1"/>
      <c r="BQ156" s="1"/>
      <c r="BR156" s="1"/>
      <c r="BS156" s="1"/>
      <c r="BT156" s="1"/>
      <c r="BU156" s="1"/>
      <c r="BV156" s="1"/>
      <c r="BW156" s="1"/>
      <c r="BX156" s="1"/>
      <c r="BY156" s="1"/>
      <c r="BZ156" s="1"/>
      <c r="CA156" s="1"/>
      <c r="CB156" s="1"/>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1"/>
    </row>
    <row r="157" spans="1:133" s="3" customFormat="1" ht="20.25" customHeight="1" x14ac:dyDescent="0.15">
      <c r="A157" s="16"/>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30"/>
      <c r="AI157" s="30"/>
      <c r="AJ157" s="30"/>
      <c r="AK157" s="30"/>
      <c r="AL157" s="30"/>
      <c r="AM157" s="30"/>
      <c r="AN157" s="30"/>
      <c r="AO157" s="30"/>
      <c r="AP157" s="21"/>
      <c r="AQ157" s="21"/>
      <c r="AR157" s="34"/>
      <c r="AS157" s="34"/>
      <c r="AT157" s="34"/>
      <c r="AU157" s="34"/>
      <c r="AV157" s="1"/>
      <c r="AW157" s="1"/>
      <c r="AX157" s="34"/>
      <c r="AY157" s="34"/>
      <c r="AZ157" s="34"/>
      <c r="BA157" s="34"/>
      <c r="BB157" s="34"/>
      <c r="BC157" s="34"/>
      <c r="BD157" s="34"/>
      <c r="BE157" s="34"/>
      <c r="BF157" s="1"/>
      <c r="BG157" s="1"/>
      <c r="BH157" s="17"/>
      <c r="BI157" s="1"/>
      <c r="BJ157" s="1"/>
      <c r="BK157" s="1"/>
      <c r="BL157" s="1"/>
      <c r="BM157" s="1"/>
      <c r="BN157" s="1"/>
      <c r="BO157" s="1"/>
      <c r="BP157" s="1"/>
      <c r="BQ157" s="1"/>
      <c r="BR157" s="1"/>
      <c r="BS157" s="1"/>
      <c r="BT157" s="1"/>
      <c r="BU157" s="1"/>
      <c r="BV157" s="1"/>
      <c r="BW157" s="1"/>
      <c r="BX157" s="1"/>
      <c r="BY157" s="1"/>
      <c r="BZ157" s="1"/>
      <c r="CA157" s="1"/>
      <c r="CB157" s="1"/>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1"/>
    </row>
    <row r="158" spans="1:133" s="3" customFormat="1" ht="20.25" customHeight="1" x14ac:dyDescent="0.15">
      <c r="A158" s="16"/>
      <c r="B158" s="39">
        <v>4</v>
      </c>
      <c r="C158" s="39"/>
      <c r="D158" s="1"/>
      <c r="E158" s="62" t="s">
        <v>15</v>
      </c>
      <c r="F158" s="62"/>
      <c r="G158" s="62"/>
      <c r="H158" s="62"/>
      <c r="I158" s="62"/>
      <c r="J158" s="62"/>
      <c r="K158" s="62"/>
      <c r="L158" s="62"/>
      <c r="M158" s="62"/>
      <c r="N158" s="62"/>
      <c r="O158" s="62"/>
      <c r="P158" s="89" t="str">
        <f>P45</f>
        <v>関西光量子科学</v>
      </c>
      <c r="Q158" s="89"/>
      <c r="R158" s="89"/>
      <c r="S158" s="89"/>
      <c r="T158" s="89"/>
      <c r="U158" s="89"/>
      <c r="V158" s="89"/>
      <c r="W158" s="89"/>
      <c r="X158" s="89"/>
      <c r="Y158" s="89"/>
      <c r="Z158" s="89"/>
      <c r="AA158" s="89"/>
      <c r="AB158" s="89"/>
      <c r="AC158" s="89"/>
      <c r="AD158" s="89"/>
      <c r="AE158" s="89"/>
      <c r="AF158" s="89"/>
      <c r="AG158" s="62" t="s">
        <v>17</v>
      </c>
      <c r="AH158" s="62"/>
      <c r="AI158" s="62"/>
      <c r="AJ158" s="62"/>
      <c r="AK158" s="62"/>
      <c r="AL158" s="62"/>
      <c r="AM158" s="108" t="str">
        <f>AM45</f>
        <v>放射光科学研究</v>
      </c>
      <c r="AN158" s="109"/>
      <c r="AO158" s="109"/>
      <c r="AP158" s="109"/>
      <c r="AQ158" s="109"/>
      <c r="AR158" s="109"/>
      <c r="AS158" s="109"/>
      <c r="AT158" s="109"/>
      <c r="AU158" s="109"/>
      <c r="AV158" s="110"/>
      <c r="AW158" s="111" t="s">
        <v>50</v>
      </c>
      <c r="AX158" s="62"/>
      <c r="AY158" s="62"/>
      <c r="AZ158" s="62"/>
      <c r="BA158" s="62"/>
      <c r="BB158" s="62"/>
      <c r="BC158" s="62"/>
      <c r="BD158" s="1"/>
      <c r="BE158" s="1"/>
      <c r="BF158" s="1"/>
      <c r="BG158" s="1"/>
      <c r="BH158" s="17"/>
      <c r="BI158" s="1"/>
      <c r="BJ158" s="1"/>
      <c r="BK158" s="1"/>
      <c r="BL158" s="1"/>
      <c r="BM158" s="1"/>
      <c r="BN158" s="1"/>
      <c r="BO158" s="1"/>
      <c r="BP158" s="1"/>
      <c r="BQ158" s="1"/>
      <c r="BR158" s="1"/>
      <c r="BS158" s="1"/>
      <c r="BT158" s="1"/>
      <c r="BU158" s="1"/>
      <c r="BV158" s="1"/>
      <c r="BW158" s="1"/>
      <c r="BX158" s="1"/>
      <c r="BY158" s="1"/>
      <c r="BZ158" s="1"/>
      <c r="CA158" s="1"/>
      <c r="CB158" s="1"/>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1"/>
    </row>
    <row r="159" spans="1:133" s="3" customFormat="1" ht="20.25" customHeight="1" x14ac:dyDescent="0.15">
      <c r="A159" s="16"/>
      <c r="B159" s="1"/>
      <c r="C159" s="1"/>
      <c r="D159" s="1"/>
      <c r="E159" s="1"/>
      <c r="F159" s="1"/>
      <c r="G159" s="1"/>
      <c r="H159" s="1"/>
      <c r="I159" s="1"/>
      <c r="J159" s="1"/>
      <c r="K159" s="1"/>
      <c r="L159" s="1"/>
      <c r="M159" s="1"/>
      <c r="N159" s="1"/>
      <c r="O159" s="1"/>
      <c r="P159" s="105">
        <f>P46</f>
        <v>0</v>
      </c>
      <c r="Q159" s="106"/>
      <c r="R159" s="106"/>
      <c r="S159" s="106"/>
      <c r="T159" s="106"/>
      <c r="U159" s="106"/>
      <c r="V159" s="106"/>
      <c r="W159" s="106"/>
      <c r="X159" s="106"/>
      <c r="Y159" s="106"/>
      <c r="Z159" s="106"/>
      <c r="AA159" s="106"/>
      <c r="AB159" s="106"/>
      <c r="AC159" s="106"/>
      <c r="AD159" s="106"/>
      <c r="AE159" s="106"/>
      <c r="AF159" s="107"/>
      <c r="AG159" s="62" t="s">
        <v>20</v>
      </c>
      <c r="AH159" s="62"/>
      <c r="AI159" s="62"/>
      <c r="AJ159" s="62"/>
      <c r="AK159" s="62"/>
      <c r="AL159" s="62"/>
      <c r="AM159" s="62"/>
      <c r="AN159" s="62"/>
      <c r="AO159" s="39" t="s">
        <v>21</v>
      </c>
      <c r="AP159" s="39"/>
      <c r="AQ159" s="39"/>
      <c r="AR159" s="39"/>
      <c r="AS159" s="95">
        <f>AS46</f>
        <v>0</v>
      </c>
      <c r="AT159" s="95"/>
      <c r="AU159" s="95"/>
      <c r="AV159" s="95"/>
      <c r="AW159" s="95"/>
      <c r="AX159" s="95"/>
      <c r="AY159" s="95"/>
      <c r="AZ159" s="95"/>
      <c r="BA159" s="95"/>
      <c r="BB159" s="95"/>
      <c r="BC159" s="95"/>
      <c r="BD159" s="95"/>
      <c r="BE159" s="95"/>
      <c r="BF159" s="1"/>
      <c r="BG159" s="1"/>
      <c r="BH159" s="17"/>
      <c r="BI159" s="1"/>
      <c r="BJ159" s="1"/>
      <c r="BK159" s="1"/>
      <c r="BL159" s="1"/>
      <c r="BM159" s="1"/>
      <c r="BN159" s="1"/>
      <c r="BO159" s="1"/>
      <c r="BP159" s="1"/>
      <c r="BQ159" s="1"/>
      <c r="BR159" s="1"/>
      <c r="BS159" s="1"/>
      <c r="BT159" s="1"/>
      <c r="BU159" s="1"/>
      <c r="BV159" s="1"/>
      <c r="BW159" s="1"/>
      <c r="BX159" s="1"/>
      <c r="BY159" s="1"/>
      <c r="BZ159" s="1"/>
      <c r="CA159" s="1"/>
      <c r="CB159" s="1"/>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1"/>
    </row>
    <row r="160" spans="1:133" s="3" customFormat="1" ht="20.25" customHeight="1" x14ac:dyDescent="0.15">
      <c r="A160" s="25"/>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42" t="s">
        <v>22</v>
      </c>
      <c r="AP160" s="42"/>
      <c r="AQ160" s="42"/>
      <c r="AR160" s="42"/>
      <c r="AS160" s="95">
        <f>AS47</f>
        <v>0</v>
      </c>
      <c r="AT160" s="95"/>
      <c r="AU160" s="95"/>
      <c r="AV160" s="95"/>
      <c r="AW160" s="95"/>
      <c r="AX160" s="95"/>
      <c r="AY160" s="95"/>
      <c r="AZ160" s="95"/>
      <c r="BA160" s="95"/>
      <c r="BB160" s="95"/>
      <c r="BC160" s="95"/>
      <c r="BD160" s="95"/>
      <c r="BE160" s="95"/>
      <c r="BF160" s="18"/>
      <c r="BG160" s="18"/>
      <c r="BH160" s="26"/>
      <c r="BI160" s="1"/>
      <c r="BJ160" s="1"/>
      <c r="BK160" s="1"/>
      <c r="BL160" s="1"/>
      <c r="BM160" s="1"/>
      <c r="BN160" s="1"/>
      <c r="BO160" s="1"/>
      <c r="BP160" s="1"/>
      <c r="BQ160" s="1"/>
      <c r="BR160" s="1"/>
      <c r="BS160" s="1"/>
      <c r="BT160" s="1"/>
      <c r="BU160" s="1"/>
      <c r="BV160" s="1"/>
      <c r="BW160" s="1"/>
      <c r="BX160" s="1"/>
      <c r="BY160" s="1"/>
      <c r="BZ160" s="1"/>
      <c r="CA160" s="1"/>
      <c r="CB160" s="1"/>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1"/>
    </row>
    <row r="161" spans="1:133" s="3" customFormat="1" ht="20.2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1"/>
    </row>
    <row r="162" spans="1:133" s="3" customFormat="1" ht="20.25" customHeight="1" x14ac:dyDescent="0.15">
      <c r="A162" s="12"/>
      <c r="B162" s="159" t="s">
        <v>56</v>
      </c>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c r="AA162" s="160"/>
      <c r="AB162" s="160"/>
      <c r="AC162" s="160"/>
      <c r="AD162" s="160"/>
      <c r="AE162" s="160"/>
      <c r="AF162" s="160"/>
      <c r="AG162" s="160"/>
      <c r="AH162" s="160"/>
      <c r="AI162" s="160"/>
      <c r="AJ162" s="160"/>
      <c r="AK162" s="160"/>
      <c r="AL162" s="160"/>
      <c r="AM162" s="160"/>
      <c r="AN162" s="160"/>
      <c r="AO162" s="160"/>
      <c r="AP162" s="160"/>
      <c r="AQ162" s="160"/>
      <c r="AR162" s="160"/>
      <c r="AS162" s="160"/>
      <c r="AT162" s="160"/>
      <c r="AU162" s="160"/>
      <c r="AV162" s="160"/>
      <c r="AW162" s="160"/>
      <c r="AX162" s="160"/>
      <c r="AY162" s="160"/>
      <c r="AZ162" s="160"/>
      <c r="BA162" s="160"/>
      <c r="BB162" s="160"/>
      <c r="BC162" s="160"/>
      <c r="BD162" s="160"/>
      <c r="BE162" s="160"/>
      <c r="BF162" s="160"/>
      <c r="BG162" s="160"/>
      <c r="BH162" s="161"/>
      <c r="BI162" s="12"/>
      <c r="BJ162" s="1"/>
      <c r="BK162" s="1"/>
      <c r="BL162" s="1"/>
      <c r="BM162" s="1"/>
      <c r="BN162" s="1"/>
      <c r="BO162" s="1"/>
      <c r="BP162" s="1"/>
      <c r="BQ162" s="1"/>
      <c r="BR162" s="1"/>
      <c r="BS162" s="1"/>
      <c r="BT162" s="1"/>
      <c r="BU162" s="1"/>
      <c r="BV162" s="1"/>
      <c r="BW162" s="1"/>
      <c r="BX162" s="1"/>
      <c r="BY162" s="1"/>
      <c r="BZ162" s="1"/>
      <c r="CA162" s="1"/>
      <c r="CB162" s="1"/>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1"/>
    </row>
    <row r="163" spans="1:133" s="3" customFormat="1" ht="20.25" customHeight="1" x14ac:dyDescent="0.15">
      <c r="A163" s="1"/>
      <c r="B163" s="27"/>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9"/>
      <c r="BI163" s="1"/>
      <c r="BJ163" s="1"/>
      <c r="BK163" s="1"/>
      <c r="BL163" s="1"/>
      <c r="BM163" s="1"/>
      <c r="BN163" s="1"/>
      <c r="BO163" s="1"/>
      <c r="BP163" s="1"/>
      <c r="BQ163" s="1"/>
      <c r="BR163" s="1"/>
      <c r="BS163" s="1"/>
      <c r="BT163" s="1"/>
      <c r="BU163" s="1"/>
      <c r="BV163" s="1"/>
      <c r="BW163" s="1"/>
      <c r="BX163" s="1"/>
      <c r="BY163" s="1"/>
      <c r="BZ163" s="1"/>
      <c r="CA163" s="1"/>
      <c r="CB163" s="1"/>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1"/>
    </row>
    <row r="164" spans="1:133" s="3" customFormat="1" ht="20.25" customHeight="1" x14ac:dyDescent="0.15">
      <c r="A164" s="1"/>
      <c r="B164" s="16"/>
      <c r="C164" s="39" t="s">
        <v>7</v>
      </c>
      <c r="D164" s="39"/>
      <c r="E164" s="39"/>
      <c r="F164" s="39"/>
      <c r="G164" s="39"/>
      <c r="H164" s="39"/>
      <c r="I164" s="1"/>
      <c r="J164" s="94">
        <f>I15</f>
        <v>0</v>
      </c>
      <c r="K164" s="94"/>
      <c r="L164" s="94"/>
      <c r="M164" s="94"/>
      <c r="N164" s="94"/>
      <c r="O164" s="94"/>
      <c r="P164" s="94"/>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7"/>
      <c r="BI164" s="1"/>
      <c r="BJ164" s="1"/>
      <c r="BK164" s="1"/>
      <c r="BL164" s="1"/>
      <c r="BM164" s="1"/>
      <c r="BN164" s="1"/>
      <c r="BO164" s="1"/>
      <c r="BP164" s="1"/>
      <c r="BQ164" s="1"/>
      <c r="BR164" s="1"/>
      <c r="BS164" s="1"/>
      <c r="BT164" s="1"/>
      <c r="BU164" s="1"/>
      <c r="BV164" s="1"/>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1"/>
    </row>
    <row r="165" spans="1:133" s="3" customFormat="1" ht="20.25" customHeight="1" x14ac:dyDescent="0.15">
      <c r="A165" s="1"/>
      <c r="B165" s="1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7"/>
      <c r="BI165" s="1"/>
      <c r="BJ165" s="1"/>
      <c r="BK165" s="1"/>
      <c r="BL165" s="1"/>
      <c r="BM165" s="1"/>
      <c r="BN165" s="1"/>
      <c r="BO165" s="1"/>
      <c r="BP165" s="1"/>
      <c r="BQ165" s="1"/>
      <c r="BR165" s="1"/>
      <c r="BS165" s="1"/>
      <c r="BT165" s="1"/>
      <c r="BU165" s="1"/>
      <c r="BV165" s="1"/>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1"/>
    </row>
    <row r="166" spans="1:133" s="3" customFormat="1" ht="20.25" customHeight="1" x14ac:dyDescent="0.15">
      <c r="A166" s="1"/>
      <c r="B166" s="16"/>
      <c r="C166" s="1"/>
      <c r="D166" s="39">
        <v>1</v>
      </c>
      <c r="E166" s="39"/>
      <c r="F166" s="62" t="s">
        <v>31</v>
      </c>
      <c r="G166" s="62"/>
      <c r="H166" s="62"/>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7"/>
      <c r="BI166" s="1"/>
      <c r="BJ166" s="1"/>
      <c r="BK166" s="1"/>
      <c r="BL166" s="1"/>
      <c r="BM166" s="1"/>
      <c r="BN166" s="1"/>
      <c r="BO166" s="1"/>
      <c r="BP166" s="1"/>
      <c r="BQ166" s="1"/>
      <c r="BR166" s="1"/>
      <c r="BS166" s="1"/>
      <c r="BT166" s="1"/>
      <c r="BU166" s="1"/>
      <c r="BV166" s="1"/>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1"/>
    </row>
    <row r="167" spans="1:133" s="3" customFormat="1" ht="20.25" customHeight="1" x14ac:dyDescent="0.15">
      <c r="A167" s="1"/>
      <c r="B167" s="16"/>
      <c r="C167" s="1"/>
      <c r="D167" s="21"/>
      <c r="E167" s="21"/>
      <c r="F167" s="35"/>
      <c r="G167" s="57"/>
      <c r="H167" s="55"/>
      <c r="I167" s="56"/>
      <c r="J167" s="55" t="s">
        <v>57</v>
      </c>
      <c r="K167" s="55"/>
      <c r="L167" s="55"/>
      <c r="M167" s="55"/>
      <c r="N167" s="55"/>
      <c r="O167" s="55"/>
      <c r="P167" s="55"/>
      <c r="Q167" s="56"/>
      <c r="R167" s="55" t="s">
        <v>47</v>
      </c>
      <c r="S167" s="56"/>
      <c r="T167" s="55" t="s">
        <v>58</v>
      </c>
      <c r="U167" s="55"/>
      <c r="V167" s="55"/>
      <c r="W167" s="55"/>
      <c r="X167" s="56"/>
      <c r="Y167" s="55" t="s">
        <v>36</v>
      </c>
      <c r="Z167" s="56"/>
      <c r="AA167" s="55" t="s">
        <v>59</v>
      </c>
      <c r="AB167" s="55"/>
      <c r="AC167" s="55"/>
      <c r="AD167" s="55"/>
      <c r="AE167" s="55"/>
      <c r="AF167" s="55"/>
      <c r="AG167" s="55"/>
      <c r="AH167" s="56"/>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7"/>
      <c r="BI167" s="1"/>
      <c r="BJ167" s="1"/>
      <c r="BK167" s="1"/>
      <c r="BL167" s="1"/>
      <c r="BM167" s="1"/>
      <c r="BN167" s="1"/>
      <c r="BO167" s="1"/>
      <c r="BP167" s="1"/>
      <c r="BQ167" s="1"/>
      <c r="BR167" s="1"/>
      <c r="BS167" s="1"/>
      <c r="BT167" s="1"/>
      <c r="BU167" s="1"/>
      <c r="BV167" s="1"/>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1"/>
    </row>
    <row r="168" spans="1:133" ht="20.25" customHeight="1" x14ac:dyDescent="0.15">
      <c r="A168" s="1"/>
      <c r="B168" s="16"/>
      <c r="C168" s="1"/>
      <c r="D168" s="1"/>
      <c r="E168" s="1"/>
      <c r="F168" s="17"/>
      <c r="G168" s="57"/>
      <c r="H168" s="55"/>
      <c r="I168" s="56"/>
      <c r="J168" s="68"/>
      <c r="K168" s="68"/>
      <c r="L168" s="68"/>
      <c r="M168" s="68"/>
      <c r="N168" s="68"/>
      <c r="O168" s="68"/>
      <c r="P168" s="55" t="s">
        <v>37</v>
      </c>
      <c r="Q168" s="56"/>
      <c r="R168" s="55" t="s">
        <v>47</v>
      </c>
      <c r="S168" s="56"/>
      <c r="T168" s="87"/>
      <c r="U168" s="88"/>
      <c r="V168" s="55" t="s">
        <v>35</v>
      </c>
      <c r="W168" s="55"/>
      <c r="X168" s="56"/>
      <c r="Y168" s="55" t="s">
        <v>36</v>
      </c>
      <c r="Z168" s="56"/>
      <c r="AA168" s="68">
        <f>J168*T168</f>
        <v>0</v>
      </c>
      <c r="AB168" s="68"/>
      <c r="AC168" s="68"/>
      <c r="AD168" s="68"/>
      <c r="AE168" s="68"/>
      <c r="AF168" s="68"/>
      <c r="AG168" s="55" t="s">
        <v>37</v>
      </c>
      <c r="AH168" s="56"/>
      <c r="AI168" s="1"/>
      <c r="AJ168" s="1"/>
      <c r="AK168" s="1"/>
      <c r="AL168" s="1"/>
      <c r="AM168" s="1"/>
      <c r="AN168" s="15"/>
      <c r="AO168" s="20" t="s">
        <v>60</v>
      </c>
      <c r="AP168" s="1"/>
      <c r="AQ168" s="1"/>
      <c r="AR168" s="1"/>
      <c r="AS168" s="1"/>
      <c r="AT168" s="1"/>
      <c r="AU168" s="1"/>
      <c r="AV168" s="1"/>
      <c r="AW168" s="1"/>
      <c r="AX168" s="1"/>
      <c r="AY168" s="1"/>
      <c r="AZ168" s="1"/>
      <c r="BA168" s="1"/>
      <c r="BB168" s="1"/>
      <c r="BC168" s="1"/>
      <c r="BD168" s="1"/>
      <c r="BE168" s="1"/>
      <c r="BF168" s="1"/>
      <c r="BG168" s="1"/>
      <c r="BH168" s="17"/>
      <c r="BI168" s="1"/>
      <c r="BJ168" s="1"/>
      <c r="BK168" s="1"/>
      <c r="BL168" s="1"/>
      <c r="BM168" s="1"/>
      <c r="BN168" s="1"/>
      <c r="BO168" s="1"/>
      <c r="BP168" s="1"/>
      <c r="BQ168" s="1"/>
      <c r="BR168" s="1"/>
      <c r="BS168" s="1"/>
      <c r="BT168" s="1"/>
      <c r="BU168" s="1"/>
      <c r="BV168" s="1"/>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1"/>
    </row>
    <row r="169" spans="1:133" ht="20.25" customHeight="1" x14ac:dyDescent="0.15">
      <c r="A169" s="1"/>
      <c r="B169" s="16"/>
      <c r="C169" s="1"/>
      <c r="D169" s="1"/>
      <c r="E169" s="1"/>
      <c r="F169" s="17"/>
      <c r="G169" s="57"/>
      <c r="H169" s="55"/>
      <c r="I169" s="56"/>
      <c r="J169" s="68"/>
      <c r="K169" s="68"/>
      <c r="L169" s="68"/>
      <c r="M169" s="68"/>
      <c r="N169" s="68"/>
      <c r="O169" s="68"/>
      <c r="P169" s="55" t="s">
        <v>37</v>
      </c>
      <c r="Q169" s="56"/>
      <c r="R169" s="55" t="s">
        <v>47</v>
      </c>
      <c r="S169" s="56"/>
      <c r="T169" s="65"/>
      <c r="U169" s="65"/>
      <c r="V169" s="55" t="s">
        <v>35</v>
      </c>
      <c r="W169" s="55"/>
      <c r="X169" s="56"/>
      <c r="Y169" s="55" t="s">
        <v>36</v>
      </c>
      <c r="Z169" s="56"/>
      <c r="AA169" s="68">
        <f>J169*T169</f>
        <v>0</v>
      </c>
      <c r="AB169" s="68"/>
      <c r="AC169" s="68"/>
      <c r="AD169" s="68"/>
      <c r="AE169" s="68"/>
      <c r="AF169" s="68"/>
      <c r="AG169" s="55" t="s">
        <v>37</v>
      </c>
      <c r="AH169" s="56"/>
      <c r="AI169" s="1"/>
      <c r="AJ169" s="1"/>
      <c r="AK169" s="1"/>
      <c r="AL169" s="1"/>
      <c r="AM169" s="1"/>
      <c r="AN169" s="15"/>
      <c r="AO169" s="1"/>
      <c r="AP169" s="1"/>
      <c r="AQ169" s="1"/>
      <c r="AR169" s="1"/>
      <c r="AS169" s="1"/>
      <c r="AT169" s="1"/>
      <c r="AU169" s="1"/>
      <c r="AV169" s="1"/>
      <c r="AW169" s="1"/>
      <c r="AX169" s="1"/>
      <c r="AY169" s="1"/>
      <c r="AZ169" s="1"/>
      <c r="BA169" s="1"/>
      <c r="BB169" s="1"/>
      <c r="BC169" s="1"/>
      <c r="BD169" s="1"/>
      <c r="BE169" s="1"/>
      <c r="BF169" s="1"/>
      <c r="BG169" s="1"/>
      <c r="BH169" s="17"/>
      <c r="BI169" s="1"/>
      <c r="BJ169" s="1"/>
      <c r="BK169" s="1"/>
      <c r="BL169" s="1"/>
      <c r="BM169" s="1"/>
      <c r="BN169" s="1"/>
      <c r="BO169" s="1"/>
      <c r="BP169" s="1"/>
      <c r="BQ169" s="1"/>
      <c r="BR169" s="1"/>
      <c r="BS169" s="1"/>
      <c r="BT169" s="1"/>
      <c r="BU169" s="1"/>
      <c r="BV169" s="1"/>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1"/>
    </row>
    <row r="170" spans="1:133" ht="20.25" customHeight="1" x14ac:dyDescent="0.15">
      <c r="A170" s="1"/>
      <c r="B170" s="16"/>
      <c r="C170" s="1"/>
      <c r="D170" s="1"/>
      <c r="E170" s="1"/>
      <c r="F170" s="17"/>
      <c r="G170" s="57"/>
      <c r="H170" s="55"/>
      <c r="I170" s="56"/>
      <c r="J170" s="68"/>
      <c r="K170" s="68"/>
      <c r="L170" s="68"/>
      <c r="M170" s="68"/>
      <c r="N170" s="68"/>
      <c r="O170" s="68"/>
      <c r="P170" s="55" t="s">
        <v>37</v>
      </c>
      <c r="Q170" s="56"/>
      <c r="R170" s="55" t="s">
        <v>47</v>
      </c>
      <c r="S170" s="56"/>
      <c r="T170" s="65"/>
      <c r="U170" s="65"/>
      <c r="V170" s="55" t="s">
        <v>39</v>
      </c>
      <c r="W170" s="55"/>
      <c r="X170" s="56"/>
      <c r="Y170" s="55" t="s">
        <v>36</v>
      </c>
      <c r="Z170" s="56"/>
      <c r="AA170" s="68">
        <f>J170*T170</f>
        <v>0</v>
      </c>
      <c r="AB170" s="68"/>
      <c r="AC170" s="68"/>
      <c r="AD170" s="68"/>
      <c r="AE170" s="68"/>
      <c r="AF170" s="68"/>
      <c r="AG170" s="55" t="s">
        <v>37</v>
      </c>
      <c r="AH170" s="56"/>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7"/>
      <c r="BI170" s="1"/>
      <c r="BJ170" s="1"/>
      <c r="BK170" s="1"/>
      <c r="BL170" s="1"/>
      <c r="BM170" s="1"/>
      <c r="BN170" s="1"/>
      <c r="BO170" s="1"/>
      <c r="BP170" s="1"/>
      <c r="BQ170" s="1"/>
      <c r="BR170" s="1"/>
      <c r="BS170" s="1"/>
      <c r="BT170" s="1"/>
      <c r="BU170" s="1"/>
      <c r="BV170" s="1"/>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1"/>
    </row>
    <row r="171" spans="1:133" ht="20.25" customHeight="1" x14ac:dyDescent="0.15">
      <c r="A171" s="1"/>
      <c r="B171" s="16"/>
      <c r="C171" s="1"/>
      <c r="D171" s="1"/>
      <c r="E171" s="1"/>
      <c r="F171" s="17"/>
      <c r="G171" s="41"/>
      <c r="H171" s="42"/>
      <c r="I171" s="43"/>
      <c r="J171" s="54"/>
      <c r="K171" s="54"/>
      <c r="L171" s="54"/>
      <c r="M171" s="54"/>
      <c r="N171" s="54"/>
      <c r="O171" s="54"/>
      <c r="P171" s="42" t="s">
        <v>37</v>
      </c>
      <c r="Q171" s="43"/>
      <c r="R171" s="42" t="s">
        <v>47</v>
      </c>
      <c r="S171" s="43"/>
      <c r="T171" s="83"/>
      <c r="U171" s="83"/>
      <c r="V171" s="42" t="s">
        <v>39</v>
      </c>
      <c r="W171" s="42"/>
      <c r="X171" s="43"/>
      <c r="Y171" s="42" t="s">
        <v>36</v>
      </c>
      <c r="Z171" s="43"/>
      <c r="AA171" s="54">
        <f>J171*T171</f>
        <v>0</v>
      </c>
      <c r="AB171" s="54"/>
      <c r="AC171" s="54"/>
      <c r="AD171" s="54"/>
      <c r="AE171" s="54"/>
      <c r="AF171" s="54"/>
      <c r="AG171" s="42" t="s">
        <v>37</v>
      </c>
      <c r="AH171" s="43"/>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7"/>
      <c r="BI171" s="1"/>
      <c r="BJ171" s="1"/>
      <c r="BK171" s="1"/>
      <c r="BL171" s="1"/>
      <c r="BM171" s="1"/>
      <c r="BN171" s="1"/>
      <c r="BO171" s="1"/>
      <c r="BP171" s="1"/>
      <c r="BQ171" s="1"/>
      <c r="BR171" s="1"/>
      <c r="BS171" s="1"/>
      <c r="BT171" s="1"/>
      <c r="BU171" s="1"/>
      <c r="BV171" s="1"/>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1"/>
    </row>
    <row r="172" spans="1:133" ht="20.25" customHeight="1" thickBot="1" x14ac:dyDescent="0.2">
      <c r="A172" s="1"/>
      <c r="B172" s="16"/>
      <c r="C172" s="1"/>
      <c r="D172" s="1"/>
      <c r="E172" s="1"/>
      <c r="F172" s="1"/>
      <c r="G172" s="41"/>
      <c r="H172" s="42"/>
      <c r="I172" s="43"/>
      <c r="J172" s="54"/>
      <c r="K172" s="54"/>
      <c r="L172" s="54"/>
      <c r="M172" s="54"/>
      <c r="N172" s="54"/>
      <c r="O172" s="54"/>
      <c r="P172" s="42" t="s">
        <v>37</v>
      </c>
      <c r="Q172" s="43"/>
      <c r="R172" s="42" t="s">
        <v>47</v>
      </c>
      <c r="S172" s="43"/>
      <c r="T172" s="83"/>
      <c r="U172" s="83"/>
      <c r="V172" s="42" t="s">
        <v>39</v>
      </c>
      <c r="W172" s="42"/>
      <c r="X172" s="43"/>
      <c r="Y172" s="42" t="s">
        <v>36</v>
      </c>
      <c r="Z172" s="43"/>
      <c r="AA172" s="54">
        <f>J172*T172</f>
        <v>0</v>
      </c>
      <c r="AB172" s="54"/>
      <c r="AC172" s="54"/>
      <c r="AD172" s="54"/>
      <c r="AE172" s="54"/>
      <c r="AF172" s="54"/>
      <c r="AG172" s="85" t="s">
        <v>37</v>
      </c>
      <c r="AH172" s="86"/>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7"/>
      <c r="BI172" s="1"/>
      <c r="BJ172" s="1"/>
      <c r="BK172" s="1"/>
      <c r="BL172" s="1"/>
      <c r="BM172" s="1"/>
      <c r="BN172" s="1"/>
      <c r="BO172" s="1"/>
      <c r="BP172" s="1"/>
      <c r="BQ172" s="1"/>
      <c r="BR172" s="1"/>
      <c r="BS172" s="1"/>
      <c r="BT172" s="1"/>
      <c r="BU172" s="1"/>
      <c r="BV172" s="1"/>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1"/>
    </row>
    <row r="173" spans="1:133" ht="20.25" customHeight="1" thickBot="1" x14ac:dyDescent="0.2">
      <c r="A173" s="1"/>
      <c r="B173" s="16"/>
      <c r="C173" s="1"/>
      <c r="D173" s="1"/>
      <c r="E173" s="1"/>
      <c r="F173" s="1"/>
      <c r="G173" s="1"/>
      <c r="H173" s="1"/>
      <c r="I173" s="1"/>
      <c r="J173" s="1"/>
      <c r="K173" s="1"/>
      <c r="L173" s="1"/>
      <c r="M173" s="1"/>
      <c r="N173" s="1"/>
      <c r="O173" s="1"/>
      <c r="P173" s="1"/>
      <c r="Q173" s="1"/>
      <c r="R173" s="1"/>
      <c r="S173" s="1"/>
      <c r="T173" s="1"/>
      <c r="U173" s="1"/>
      <c r="V173" s="1"/>
      <c r="W173" s="1"/>
      <c r="X173" s="1"/>
      <c r="Y173" s="1"/>
      <c r="Z173" s="1"/>
      <c r="AA173" s="59">
        <f>SUM(AA168:AF172)</f>
        <v>0</v>
      </c>
      <c r="AB173" s="84"/>
      <c r="AC173" s="84"/>
      <c r="AD173" s="84"/>
      <c r="AE173" s="84"/>
      <c r="AF173" s="84"/>
      <c r="AG173" s="63" t="s">
        <v>37</v>
      </c>
      <c r="AH173" s="64"/>
      <c r="AI173" s="69" t="s">
        <v>61</v>
      </c>
      <c r="AJ173" s="39"/>
      <c r="AK173" s="39"/>
      <c r="AL173" s="1"/>
      <c r="AM173" s="1"/>
      <c r="AN173" s="1"/>
      <c r="AO173" s="1"/>
      <c r="AP173" s="1"/>
      <c r="AQ173" s="1"/>
      <c r="AR173" s="1"/>
      <c r="AS173" s="1"/>
      <c r="AT173" s="1"/>
      <c r="AU173" s="1"/>
      <c r="AV173" s="1"/>
      <c r="AW173" s="1"/>
      <c r="AX173" s="1"/>
      <c r="AY173" s="1"/>
      <c r="AZ173" s="1"/>
      <c r="BA173" s="1"/>
      <c r="BB173" s="1"/>
      <c r="BC173" s="1"/>
      <c r="BD173" s="1"/>
      <c r="BE173" s="1"/>
      <c r="BF173" s="1"/>
      <c r="BG173" s="1"/>
      <c r="BH173" s="17"/>
      <c r="BI173" s="1"/>
      <c r="BJ173" s="1"/>
      <c r="BK173" s="1"/>
      <c r="BL173" s="1"/>
      <c r="BM173" s="1"/>
      <c r="BN173" s="1"/>
      <c r="BO173" s="1"/>
      <c r="BP173" s="1"/>
      <c r="BQ173" s="1"/>
      <c r="BR173" s="1"/>
      <c r="BS173" s="1"/>
      <c r="BT173" s="1"/>
      <c r="BU173" s="1"/>
      <c r="BV173" s="1"/>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1"/>
    </row>
    <row r="174" spans="1:133" ht="20.25" customHeight="1" x14ac:dyDescent="0.15">
      <c r="A174" s="1"/>
      <c r="B174" s="1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7"/>
      <c r="BI174" s="1"/>
      <c r="BJ174" s="1"/>
      <c r="BK174" s="1"/>
      <c r="BL174" s="1"/>
      <c r="BM174" s="1"/>
      <c r="BN174" s="1"/>
      <c r="BO174" s="1"/>
      <c r="BP174" s="1"/>
      <c r="BQ174" s="1"/>
      <c r="BR174" s="1"/>
      <c r="BS174" s="1"/>
      <c r="BT174" s="1"/>
      <c r="BU174" s="1"/>
      <c r="BV174" s="1"/>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1"/>
    </row>
    <row r="175" spans="1:133" ht="20.25" customHeight="1" x14ac:dyDescent="0.15">
      <c r="A175" s="1"/>
      <c r="B175" s="16"/>
      <c r="C175" s="1"/>
      <c r="D175" s="39">
        <v>2</v>
      </c>
      <c r="E175" s="39"/>
      <c r="F175" s="79" t="s">
        <v>62</v>
      </c>
      <c r="G175" s="79"/>
      <c r="H175" s="79"/>
      <c r="I175" s="79"/>
      <c r="J175" s="79"/>
      <c r="K175" s="79"/>
      <c r="L175" s="79"/>
      <c r="M175" s="79"/>
      <c r="N175" s="79"/>
      <c r="O175" s="79"/>
      <c r="P175" s="79"/>
      <c r="Q175" s="79"/>
      <c r="R175" s="79"/>
      <c r="S175" s="79"/>
      <c r="T175" s="79"/>
      <c r="U175" s="79"/>
      <c r="V175" s="79"/>
      <c r="W175" s="79"/>
      <c r="X175" s="79"/>
      <c r="Y175" s="79"/>
      <c r="Z175" s="79"/>
      <c r="AA175" s="79"/>
      <c r="AB175" s="79"/>
      <c r="AC175" s="79"/>
      <c r="AD175" s="79"/>
      <c r="AE175" s="79"/>
      <c r="AF175" s="79"/>
      <c r="AG175" s="79"/>
      <c r="AH175" s="79"/>
      <c r="AI175" s="79"/>
      <c r="AJ175" s="79"/>
      <c r="AK175" s="79"/>
      <c r="AL175" s="79"/>
      <c r="AM175" s="79"/>
      <c r="AN175" s="79"/>
      <c r="AO175" s="79"/>
      <c r="AP175" s="79"/>
      <c r="AQ175" s="79"/>
      <c r="AR175" s="79"/>
      <c r="AS175" s="79"/>
      <c r="AT175" s="79"/>
      <c r="AU175" s="79"/>
      <c r="AV175" s="79"/>
      <c r="AW175" s="79"/>
      <c r="AX175" s="79"/>
      <c r="AY175" s="79"/>
      <c r="AZ175" s="79"/>
      <c r="BA175" s="79"/>
      <c r="BB175" s="79"/>
      <c r="BC175" s="79"/>
      <c r="BD175" s="79"/>
      <c r="BE175" s="79"/>
      <c r="BF175" s="1"/>
      <c r="BG175" s="14"/>
      <c r="BH175" s="35"/>
      <c r="BI175" s="14"/>
      <c r="BJ175" s="1"/>
      <c r="BK175" s="1"/>
      <c r="BL175" s="1"/>
      <c r="BM175" s="1"/>
      <c r="BN175" s="1"/>
      <c r="BO175" s="1"/>
      <c r="BP175" s="1"/>
      <c r="BQ175" s="1"/>
      <c r="BR175" s="1"/>
      <c r="BS175" s="1"/>
      <c r="BT175" s="1"/>
      <c r="BU175" s="1"/>
      <c r="BV175" s="1"/>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1"/>
    </row>
    <row r="176" spans="1:133" ht="20.25" customHeight="1" x14ac:dyDescent="0.15">
      <c r="A176" s="1"/>
      <c r="B176" s="16"/>
      <c r="C176" s="1"/>
      <c r="D176" s="21"/>
      <c r="E176" s="21"/>
      <c r="F176" s="79" t="s">
        <v>63</v>
      </c>
      <c r="G176" s="79"/>
      <c r="H176" s="79"/>
      <c r="I176" s="79"/>
      <c r="J176" s="79"/>
      <c r="K176" s="79"/>
      <c r="L176" s="79"/>
      <c r="M176" s="79"/>
      <c r="N176" s="79"/>
      <c r="O176" s="79"/>
      <c r="P176" s="79"/>
      <c r="Q176" s="79"/>
      <c r="R176" s="79"/>
      <c r="S176" s="79"/>
      <c r="T176" s="79"/>
      <c r="U176" s="79"/>
      <c r="V176" s="79"/>
      <c r="W176" s="79"/>
      <c r="X176" s="79"/>
      <c r="Y176" s="79"/>
      <c r="Z176" s="79"/>
      <c r="AA176" s="79"/>
      <c r="AB176" s="79"/>
      <c r="AC176" s="79"/>
      <c r="AD176" s="79"/>
      <c r="AE176" s="79"/>
      <c r="AF176" s="79"/>
      <c r="AG176" s="79"/>
      <c r="AH176" s="79"/>
      <c r="AI176" s="79"/>
      <c r="AJ176" s="79"/>
      <c r="AK176" s="79"/>
      <c r="AL176" s="79"/>
      <c r="AM176" s="79"/>
      <c r="AN176" s="79"/>
      <c r="AO176" s="79"/>
      <c r="AP176" s="79"/>
      <c r="AQ176" s="79"/>
      <c r="AR176" s="79"/>
      <c r="AS176" s="79"/>
      <c r="AT176" s="79"/>
      <c r="AU176" s="79"/>
      <c r="AV176" s="79"/>
      <c r="AW176" s="79"/>
      <c r="AX176" s="79"/>
      <c r="AY176" s="79"/>
      <c r="AZ176" s="79"/>
      <c r="BA176" s="79"/>
      <c r="BB176" s="79"/>
      <c r="BC176" s="79"/>
      <c r="BD176" s="79"/>
      <c r="BE176" s="79"/>
      <c r="BF176" s="33"/>
      <c r="BG176" s="1"/>
      <c r="BH176" s="17"/>
      <c r="BI176" s="1"/>
      <c r="BJ176" s="1"/>
      <c r="BK176" s="1"/>
      <c r="BL176" s="1"/>
      <c r="BM176" s="1"/>
      <c r="BN176" s="1"/>
      <c r="BO176" s="1"/>
      <c r="BP176" s="1"/>
      <c r="BQ176" s="1"/>
      <c r="BR176" s="1"/>
      <c r="BS176" s="1"/>
      <c r="BT176" s="1"/>
      <c r="BU176" s="1"/>
      <c r="BV176" s="1"/>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1"/>
    </row>
    <row r="177" spans="1:61" ht="20.25" customHeight="1" x14ac:dyDescent="0.15">
      <c r="A177" s="1"/>
      <c r="B177" s="16"/>
      <c r="C177" s="1"/>
      <c r="D177" s="21"/>
      <c r="E177" s="21"/>
      <c r="F177" s="14"/>
      <c r="G177" s="57"/>
      <c r="H177" s="55"/>
      <c r="I177" s="56"/>
      <c r="J177" s="55" t="s">
        <v>57</v>
      </c>
      <c r="K177" s="55"/>
      <c r="L177" s="55"/>
      <c r="M177" s="55"/>
      <c r="N177" s="55"/>
      <c r="O177" s="55"/>
      <c r="P177" s="55"/>
      <c r="Q177" s="56"/>
      <c r="R177" s="55" t="s">
        <v>47</v>
      </c>
      <c r="S177" s="56"/>
      <c r="T177" s="55" t="s">
        <v>58</v>
      </c>
      <c r="U177" s="55"/>
      <c r="V177" s="55"/>
      <c r="W177" s="55"/>
      <c r="X177" s="56"/>
      <c r="Y177" s="55" t="s">
        <v>36</v>
      </c>
      <c r="Z177" s="56"/>
      <c r="AA177" s="55" t="s">
        <v>59</v>
      </c>
      <c r="AB177" s="55"/>
      <c r="AC177" s="55"/>
      <c r="AD177" s="55"/>
      <c r="AE177" s="55"/>
      <c r="AF177" s="55"/>
      <c r="AG177" s="55"/>
      <c r="AH177" s="56"/>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
      <c r="BH177" s="17"/>
      <c r="BI177" s="1"/>
    </row>
    <row r="178" spans="1:61" ht="20.25" customHeight="1" x14ac:dyDescent="0.15">
      <c r="A178" s="1"/>
      <c r="B178" s="16"/>
      <c r="C178" s="1"/>
      <c r="D178" s="1"/>
      <c r="E178" s="1"/>
      <c r="F178" s="17"/>
      <c r="G178" s="75"/>
      <c r="H178" s="73"/>
      <c r="I178" s="74"/>
      <c r="J178" s="66"/>
      <c r="K178" s="68"/>
      <c r="L178" s="68"/>
      <c r="M178" s="68"/>
      <c r="N178" s="68"/>
      <c r="O178" s="68"/>
      <c r="P178" s="55" t="s">
        <v>37</v>
      </c>
      <c r="Q178" s="56"/>
      <c r="R178" s="57" t="s">
        <v>47</v>
      </c>
      <c r="S178" s="56"/>
      <c r="T178" s="65"/>
      <c r="U178" s="65"/>
      <c r="V178" s="55" t="s">
        <v>35</v>
      </c>
      <c r="W178" s="55"/>
      <c r="X178" s="56"/>
      <c r="Y178" s="55" t="s">
        <v>36</v>
      </c>
      <c r="Z178" s="56"/>
      <c r="AA178" s="66">
        <f>SUM(J178*T178)</f>
        <v>0</v>
      </c>
      <c r="AB178" s="68"/>
      <c r="AC178" s="68"/>
      <c r="AD178" s="68"/>
      <c r="AE178" s="68"/>
      <c r="AF178" s="68"/>
      <c r="AG178" s="73" t="s">
        <v>37</v>
      </c>
      <c r="AH178" s="74"/>
      <c r="AI178" s="1"/>
      <c r="AJ178" s="1"/>
      <c r="AK178" s="1"/>
      <c r="AL178" s="1"/>
      <c r="AM178" s="1"/>
      <c r="AN178" s="15"/>
      <c r="AO178" s="20" t="s">
        <v>60</v>
      </c>
      <c r="AP178" s="1"/>
      <c r="AQ178" s="1"/>
      <c r="AR178" s="1"/>
      <c r="AS178" s="1"/>
      <c r="AT178" s="1"/>
      <c r="AU178" s="1"/>
      <c r="AV178" s="1"/>
      <c r="AW178" s="1"/>
      <c r="AX178" s="1"/>
      <c r="AY178" s="1"/>
      <c r="AZ178" s="1"/>
      <c r="BA178" s="1"/>
      <c r="BB178" s="1"/>
      <c r="BC178" s="1"/>
      <c r="BD178" s="1"/>
      <c r="BE178" s="1"/>
      <c r="BF178" s="1"/>
      <c r="BG178" s="1"/>
      <c r="BH178" s="17"/>
      <c r="BI178" s="1"/>
    </row>
    <row r="179" spans="1:61" ht="20.25" customHeight="1" x14ac:dyDescent="0.15">
      <c r="A179" s="1"/>
      <c r="B179" s="16"/>
      <c r="C179" s="1"/>
      <c r="D179" s="1"/>
      <c r="E179" s="1"/>
      <c r="F179" s="17"/>
      <c r="G179" s="75"/>
      <c r="H179" s="73"/>
      <c r="I179" s="74"/>
      <c r="J179" s="66"/>
      <c r="K179" s="68"/>
      <c r="L179" s="68"/>
      <c r="M179" s="68"/>
      <c r="N179" s="68"/>
      <c r="O179" s="68"/>
      <c r="P179" s="55" t="s">
        <v>37</v>
      </c>
      <c r="Q179" s="56"/>
      <c r="R179" s="57" t="s">
        <v>47</v>
      </c>
      <c r="S179" s="56"/>
      <c r="T179" s="78"/>
      <c r="U179" s="65"/>
      <c r="V179" s="55" t="s">
        <v>35</v>
      </c>
      <c r="W179" s="55"/>
      <c r="X179" s="56"/>
      <c r="Y179" s="42" t="s">
        <v>36</v>
      </c>
      <c r="Z179" s="43"/>
      <c r="AA179" s="66">
        <f>SUM(J179*T179)</f>
        <v>0</v>
      </c>
      <c r="AB179" s="68"/>
      <c r="AC179" s="68"/>
      <c r="AD179" s="68"/>
      <c r="AE179" s="68"/>
      <c r="AF179" s="68"/>
      <c r="AG179" s="73" t="s">
        <v>37</v>
      </c>
      <c r="AH179" s="74"/>
      <c r="AI179" s="21"/>
      <c r="AJ179" s="21"/>
      <c r="AK179" s="21"/>
      <c r="AL179" s="1"/>
      <c r="AM179" s="1"/>
      <c r="AN179" s="15"/>
      <c r="AO179" s="1"/>
      <c r="AP179" s="1"/>
      <c r="AQ179" s="1"/>
      <c r="AR179" s="1"/>
      <c r="AS179" s="1"/>
      <c r="AT179" s="1"/>
      <c r="AU179" s="1"/>
      <c r="AV179" s="1"/>
      <c r="AW179" s="1"/>
      <c r="AX179" s="1"/>
      <c r="AY179" s="1"/>
      <c r="AZ179" s="1"/>
      <c r="BA179" s="1"/>
      <c r="BB179" s="1"/>
      <c r="BC179" s="1"/>
      <c r="BD179" s="1"/>
      <c r="BE179" s="1"/>
      <c r="BF179" s="1"/>
      <c r="BG179" s="1"/>
      <c r="BH179" s="17"/>
      <c r="BI179" s="1"/>
    </row>
    <row r="180" spans="1:61" ht="20.25" customHeight="1" x14ac:dyDescent="0.15">
      <c r="A180" s="1"/>
      <c r="B180" s="16"/>
      <c r="C180" s="1"/>
      <c r="D180" s="1"/>
      <c r="E180" s="1"/>
      <c r="F180" s="17"/>
      <c r="G180" s="75"/>
      <c r="H180" s="73"/>
      <c r="I180" s="74"/>
      <c r="J180" s="66"/>
      <c r="K180" s="68"/>
      <c r="L180" s="68"/>
      <c r="M180" s="68"/>
      <c r="N180" s="68"/>
      <c r="O180" s="68"/>
      <c r="P180" s="55" t="s">
        <v>37</v>
      </c>
      <c r="Q180" s="56"/>
      <c r="R180" s="57" t="s">
        <v>47</v>
      </c>
      <c r="S180" s="56"/>
      <c r="T180" s="78"/>
      <c r="U180" s="65"/>
      <c r="V180" s="73" t="s">
        <v>39</v>
      </c>
      <c r="W180" s="73"/>
      <c r="X180" s="74"/>
      <c r="Y180" s="55" t="s">
        <v>36</v>
      </c>
      <c r="Z180" s="56"/>
      <c r="AA180" s="66">
        <f>SUM(J180*T180)</f>
        <v>0</v>
      </c>
      <c r="AB180" s="68"/>
      <c r="AC180" s="68"/>
      <c r="AD180" s="68"/>
      <c r="AE180" s="68"/>
      <c r="AF180" s="68"/>
      <c r="AG180" s="73" t="s">
        <v>37</v>
      </c>
      <c r="AH180" s="74"/>
      <c r="AI180" s="21"/>
      <c r="AJ180" s="21"/>
      <c r="AK180" s="21"/>
      <c r="AL180" s="1"/>
      <c r="AM180" s="1"/>
      <c r="AN180" s="1"/>
      <c r="AO180" s="1"/>
      <c r="AP180" s="1"/>
      <c r="AQ180" s="1"/>
      <c r="AR180" s="1"/>
      <c r="AS180" s="1"/>
      <c r="AT180" s="1"/>
      <c r="AU180" s="1"/>
      <c r="AV180" s="1"/>
      <c r="AW180" s="1"/>
      <c r="AX180" s="1"/>
      <c r="AY180" s="1"/>
      <c r="AZ180" s="1"/>
      <c r="BA180" s="1"/>
      <c r="BB180" s="1"/>
      <c r="BC180" s="1"/>
      <c r="BD180" s="1"/>
      <c r="BE180" s="1"/>
      <c r="BF180" s="1"/>
      <c r="BG180" s="1"/>
      <c r="BH180" s="17"/>
      <c r="BI180" s="1"/>
    </row>
    <row r="181" spans="1:61" ht="20.25" customHeight="1" x14ac:dyDescent="0.15">
      <c r="A181" s="1"/>
      <c r="B181" s="16"/>
      <c r="C181" s="1"/>
      <c r="D181" s="1"/>
      <c r="E181" s="1"/>
      <c r="F181" s="17"/>
      <c r="G181" s="75"/>
      <c r="H181" s="73"/>
      <c r="I181" s="74"/>
      <c r="J181" s="66"/>
      <c r="K181" s="68"/>
      <c r="L181" s="68"/>
      <c r="M181" s="68"/>
      <c r="N181" s="68"/>
      <c r="O181" s="68"/>
      <c r="P181" s="55" t="s">
        <v>37</v>
      </c>
      <c r="Q181" s="56"/>
      <c r="R181" s="57" t="s">
        <v>47</v>
      </c>
      <c r="S181" s="56"/>
      <c r="T181" s="78"/>
      <c r="U181" s="65"/>
      <c r="V181" s="73" t="s">
        <v>39</v>
      </c>
      <c r="W181" s="73"/>
      <c r="X181" s="74"/>
      <c r="Y181" s="55" t="s">
        <v>36</v>
      </c>
      <c r="Z181" s="56"/>
      <c r="AA181" s="66">
        <f>SUM(J181*T181)</f>
        <v>0</v>
      </c>
      <c r="AB181" s="68"/>
      <c r="AC181" s="68"/>
      <c r="AD181" s="68"/>
      <c r="AE181" s="68"/>
      <c r="AF181" s="68"/>
      <c r="AG181" s="73" t="s">
        <v>37</v>
      </c>
      <c r="AH181" s="74"/>
      <c r="AI181" s="21"/>
      <c r="AJ181" s="21"/>
      <c r="AK181" s="21"/>
      <c r="AL181" s="1"/>
      <c r="AM181" s="1"/>
      <c r="AN181" s="1"/>
      <c r="AO181" s="1"/>
      <c r="AP181" s="1"/>
      <c r="AQ181" s="1"/>
      <c r="AR181" s="1"/>
      <c r="AS181" s="1"/>
      <c r="AT181" s="1"/>
      <c r="AU181" s="1"/>
      <c r="AV181" s="1"/>
      <c r="AW181" s="1"/>
      <c r="AX181" s="1"/>
      <c r="AY181" s="1"/>
      <c r="AZ181" s="1"/>
      <c r="BA181" s="1"/>
      <c r="BB181" s="1"/>
      <c r="BC181" s="1"/>
      <c r="BD181" s="1"/>
      <c r="BE181" s="1"/>
      <c r="BF181" s="1"/>
      <c r="BG181" s="1"/>
      <c r="BH181" s="17"/>
      <c r="BI181" s="1"/>
    </row>
    <row r="182" spans="1:61" ht="20.25" customHeight="1" thickBot="1" x14ac:dyDescent="0.2">
      <c r="A182" s="1"/>
      <c r="B182" s="16"/>
      <c r="C182" s="1"/>
      <c r="D182" s="1"/>
      <c r="E182" s="1"/>
      <c r="F182" s="17"/>
      <c r="G182" s="57"/>
      <c r="H182" s="55"/>
      <c r="I182" s="56"/>
      <c r="J182" s="40"/>
      <c r="K182" s="40"/>
      <c r="L182" s="40"/>
      <c r="M182" s="40"/>
      <c r="N182" s="40"/>
      <c r="O182" s="40"/>
      <c r="P182" s="42" t="s">
        <v>37</v>
      </c>
      <c r="Q182" s="43"/>
      <c r="R182" s="41" t="s">
        <v>47</v>
      </c>
      <c r="S182" s="43"/>
      <c r="T182" s="72"/>
      <c r="U182" s="72"/>
      <c r="V182" s="55" t="s">
        <v>39</v>
      </c>
      <c r="W182" s="55"/>
      <c r="X182" s="56"/>
      <c r="Y182" s="73" t="s">
        <v>36</v>
      </c>
      <c r="Z182" s="56"/>
      <c r="AA182" s="66">
        <f>SUM(J182*T182)</f>
        <v>0</v>
      </c>
      <c r="AB182" s="68"/>
      <c r="AC182" s="68"/>
      <c r="AD182" s="68"/>
      <c r="AE182" s="68"/>
      <c r="AF182" s="68"/>
      <c r="AG182" s="70" t="s">
        <v>37</v>
      </c>
      <c r="AH182" s="71"/>
      <c r="AI182" s="21"/>
      <c r="AJ182" s="21"/>
      <c r="AK182" s="21"/>
      <c r="AL182" s="1"/>
      <c r="AM182" s="1"/>
      <c r="AN182" s="1"/>
      <c r="AO182" s="1"/>
      <c r="AP182" s="1"/>
      <c r="AQ182" s="1"/>
      <c r="AR182" s="1"/>
      <c r="AS182" s="1"/>
      <c r="AT182" s="1"/>
      <c r="AU182" s="1"/>
      <c r="AV182" s="1"/>
      <c r="AW182" s="1"/>
      <c r="AX182" s="1"/>
      <c r="AY182" s="1"/>
      <c r="AZ182" s="1"/>
      <c r="BA182" s="1"/>
      <c r="BB182" s="1"/>
      <c r="BC182" s="1"/>
      <c r="BD182" s="1"/>
      <c r="BE182" s="1"/>
      <c r="BF182" s="1"/>
      <c r="BG182" s="1"/>
      <c r="BH182" s="17"/>
      <c r="BI182" s="1"/>
    </row>
    <row r="183" spans="1:61" ht="20.25" customHeight="1" thickBot="1" x14ac:dyDescent="0.2">
      <c r="A183" s="1"/>
      <c r="B183" s="16"/>
      <c r="C183" s="1"/>
      <c r="D183" s="1"/>
      <c r="E183" s="1"/>
      <c r="F183" s="1"/>
      <c r="G183" s="28"/>
      <c r="H183" s="28"/>
      <c r="I183" s="28"/>
      <c r="J183" s="37"/>
      <c r="K183" s="37"/>
      <c r="L183" s="37"/>
      <c r="M183" s="37"/>
      <c r="N183" s="37"/>
      <c r="O183" s="37"/>
      <c r="P183" s="36"/>
      <c r="Q183" s="36"/>
      <c r="R183" s="36"/>
      <c r="S183" s="36"/>
      <c r="T183" s="36"/>
      <c r="U183" s="36"/>
      <c r="V183" s="36"/>
      <c r="W183" s="36"/>
      <c r="X183" s="36"/>
      <c r="Y183" s="36"/>
      <c r="Z183" s="21"/>
      <c r="AA183" s="59">
        <f>SUM(AA178:AF182)</f>
        <v>0</v>
      </c>
      <c r="AB183" s="60"/>
      <c r="AC183" s="60"/>
      <c r="AD183" s="60"/>
      <c r="AE183" s="60"/>
      <c r="AF183" s="60"/>
      <c r="AG183" s="63" t="s">
        <v>37</v>
      </c>
      <c r="AH183" s="64"/>
      <c r="AI183" s="69" t="s">
        <v>64</v>
      </c>
      <c r="AJ183" s="39"/>
      <c r="AK183" s="39"/>
      <c r="AL183" s="1"/>
      <c r="AM183" s="1"/>
      <c r="AN183" s="1"/>
      <c r="AO183" s="1"/>
      <c r="AP183" s="1"/>
      <c r="AQ183" s="1"/>
      <c r="AR183" s="1"/>
      <c r="AS183" s="1"/>
      <c r="AT183" s="1"/>
      <c r="AU183" s="1"/>
      <c r="AV183" s="1"/>
      <c r="AW183" s="1"/>
      <c r="AX183" s="1"/>
      <c r="AY183" s="1"/>
      <c r="AZ183" s="1"/>
      <c r="BA183" s="1"/>
      <c r="BB183" s="1"/>
      <c r="BC183" s="1"/>
      <c r="BD183" s="1"/>
      <c r="BE183" s="1"/>
      <c r="BF183" s="1"/>
      <c r="BG183" s="1"/>
      <c r="BH183" s="17"/>
      <c r="BI183" s="1"/>
    </row>
    <row r="184" spans="1:61" ht="20.25" customHeight="1" x14ac:dyDescent="0.15">
      <c r="A184" s="1"/>
      <c r="B184" s="16"/>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4"/>
      <c r="BH184" s="35"/>
      <c r="BI184" s="1"/>
    </row>
    <row r="185" spans="1:61" ht="20.25" customHeight="1" x14ac:dyDescent="0.15">
      <c r="A185" s="1"/>
      <c r="B185" s="16"/>
      <c r="C185" s="1"/>
      <c r="D185" s="39">
        <v>3</v>
      </c>
      <c r="E185" s="39"/>
      <c r="F185" s="62" t="s">
        <v>14</v>
      </c>
      <c r="G185" s="62"/>
      <c r="H185" s="62"/>
      <c r="I185" s="62"/>
      <c r="J185" s="62"/>
      <c r="K185" s="62"/>
      <c r="L185" s="62"/>
      <c r="M185" s="62"/>
      <c r="N185" s="62"/>
      <c r="O185" s="62"/>
      <c r="P185" s="62"/>
      <c r="Q185" s="62"/>
      <c r="R185" s="62"/>
      <c r="S185" s="62"/>
      <c r="T185" s="62"/>
      <c r="U185" s="62"/>
      <c r="V185" s="62"/>
      <c r="W185" s="62"/>
      <c r="X185" s="62"/>
      <c r="Y185" s="62"/>
      <c r="Z185" s="62"/>
      <c r="AA185" s="62"/>
      <c r="AB185" s="62"/>
      <c r="AC185" s="62"/>
      <c r="AD185" s="62"/>
      <c r="AE185" s="62"/>
      <c r="AF185" s="62"/>
      <c r="AG185" s="62"/>
      <c r="AH185" s="62"/>
      <c r="AI185" s="62"/>
      <c r="AJ185" s="62"/>
      <c r="AK185" s="62"/>
      <c r="AL185" s="62"/>
      <c r="AM185" s="62"/>
      <c r="AN185" s="62"/>
      <c r="AO185" s="62"/>
      <c r="AP185" s="62"/>
      <c r="AQ185" s="62"/>
      <c r="AR185" s="62"/>
      <c r="AS185" s="62"/>
      <c r="AT185" s="62"/>
      <c r="AU185" s="62"/>
      <c r="AV185" s="62"/>
      <c r="AW185" s="62"/>
      <c r="AX185" s="62"/>
      <c r="AY185" s="62"/>
      <c r="AZ185" s="62"/>
      <c r="BA185" s="62"/>
      <c r="BB185" s="62"/>
      <c r="BC185" s="62"/>
      <c r="BD185" s="62"/>
      <c r="BE185" s="62"/>
      <c r="BF185" s="1"/>
      <c r="BG185" s="1"/>
      <c r="BH185" s="17"/>
      <c r="BI185" s="1"/>
    </row>
    <row r="186" spans="1:61" ht="20.25" customHeight="1" x14ac:dyDescent="0.15">
      <c r="A186" s="1"/>
      <c r="B186" s="16"/>
      <c r="C186" s="1"/>
      <c r="D186" s="21"/>
      <c r="E186" s="21"/>
      <c r="F186" s="14"/>
      <c r="G186" s="57"/>
      <c r="H186" s="55"/>
      <c r="I186" s="56"/>
      <c r="J186" s="55" t="s">
        <v>57</v>
      </c>
      <c r="K186" s="55"/>
      <c r="L186" s="55"/>
      <c r="M186" s="55"/>
      <c r="N186" s="55"/>
      <c r="O186" s="55"/>
      <c r="P186" s="55"/>
      <c r="Q186" s="56"/>
      <c r="R186" s="55" t="s">
        <v>47</v>
      </c>
      <c r="S186" s="56"/>
      <c r="T186" s="55" t="s">
        <v>65</v>
      </c>
      <c r="U186" s="55"/>
      <c r="V186" s="55"/>
      <c r="W186" s="55"/>
      <c r="X186" s="56"/>
      <c r="Y186" s="55" t="s">
        <v>36</v>
      </c>
      <c r="Z186" s="56"/>
      <c r="AA186" s="55" t="s">
        <v>59</v>
      </c>
      <c r="AB186" s="55"/>
      <c r="AC186" s="55"/>
      <c r="AD186" s="55"/>
      <c r="AE186" s="55"/>
      <c r="AF186" s="55"/>
      <c r="AG186" s="55"/>
      <c r="AH186" s="56"/>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
      <c r="BH186" s="17"/>
      <c r="BI186" s="1"/>
    </row>
    <row r="187" spans="1:61" ht="20.25" customHeight="1" x14ac:dyDescent="0.15">
      <c r="A187" s="1"/>
      <c r="B187" s="16"/>
      <c r="C187" s="1"/>
      <c r="D187" s="1"/>
      <c r="E187" s="1"/>
      <c r="F187" s="17"/>
      <c r="G187" s="75"/>
      <c r="H187" s="73"/>
      <c r="I187" s="74"/>
      <c r="J187" s="66"/>
      <c r="K187" s="68"/>
      <c r="L187" s="68"/>
      <c r="M187" s="68"/>
      <c r="N187" s="68"/>
      <c r="O187" s="68"/>
      <c r="P187" s="55" t="s">
        <v>37</v>
      </c>
      <c r="Q187" s="56"/>
      <c r="R187" s="57" t="s">
        <v>47</v>
      </c>
      <c r="S187" s="56"/>
      <c r="T187" s="78"/>
      <c r="U187" s="65"/>
      <c r="V187" s="73" t="s">
        <v>48</v>
      </c>
      <c r="W187" s="73"/>
      <c r="X187" s="74"/>
      <c r="Y187" s="55" t="s">
        <v>36</v>
      </c>
      <c r="Z187" s="56"/>
      <c r="AA187" s="66">
        <f>SUM(J187*T187)</f>
        <v>0</v>
      </c>
      <c r="AB187" s="68"/>
      <c r="AC187" s="68"/>
      <c r="AD187" s="68"/>
      <c r="AE187" s="68"/>
      <c r="AF187" s="68"/>
      <c r="AG187" s="73" t="s">
        <v>37</v>
      </c>
      <c r="AH187" s="74"/>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7"/>
      <c r="BI187" s="1"/>
    </row>
    <row r="188" spans="1:61" ht="20.25" customHeight="1" x14ac:dyDescent="0.15">
      <c r="A188" s="1"/>
      <c r="B188" s="16"/>
      <c r="C188" s="1"/>
      <c r="D188" s="1"/>
      <c r="E188" s="1"/>
      <c r="F188" s="17"/>
      <c r="G188" s="75"/>
      <c r="H188" s="73"/>
      <c r="I188" s="74"/>
      <c r="J188" s="66"/>
      <c r="K188" s="68"/>
      <c r="L188" s="68"/>
      <c r="M188" s="68"/>
      <c r="N188" s="68"/>
      <c r="O188" s="68"/>
      <c r="P188" s="55" t="s">
        <v>37</v>
      </c>
      <c r="Q188" s="56"/>
      <c r="R188" s="57" t="s">
        <v>47</v>
      </c>
      <c r="S188" s="56"/>
      <c r="T188" s="78"/>
      <c r="U188" s="65"/>
      <c r="V188" s="55" t="s">
        <v>48</v>
      </c>
      <c r="W188" s="55"/>
      <c r="X188" s="56"/>
      <c r="Y188" s="55" t="s">
        <v>36</v>
      </c>
      <c r="Z188" s="56"/>
      <c r="AA188" s="66">
        <f>SUM(J188*T188)</f>
        <v>0</v>
      </c>
      <c r="AB188" s="68"/>
      <c r="AC188" s="68"/>
      <c r="AD188" s="68"/>
      <c r="AE188" s="68"/>
      <c r="AF188" s="68"/>
      <c r="AG188" s="73" t="s">
        <v>37</v>
      </c>
      <c r="AH188" s="74"/>
      <c r="AI188" s="21"/>
      <c r="AJ188" s="21"/>
      <c r="AK188" s="21"/>
      <c r="AL188" s="1"/>
      <c r="AM188" s="1"/>
      <c r="AN188" s="1"/>
      <c r="AO188" s="1"/>
      <c r="AP188" s="1"/>
      <c r="AQ188" s="1"/>
      <c r="AR188" s="1"/>
      <c r="AS188" s="1"/>
      <c r="AT188" s="1"/>
      <c r="AU188" s="1"/>
      <c r="AV188" s="1"/>
      <c r="AW188" s="1"/>
      <c r="AX188" s="1"/>
      <c r="AY188" s="1"/>
      <c r="AZ188" s="1"/>
      <c r="BA188" s="1"/>
      <c r="BB188" s="1"/>
      <c r="BC188" s="1"/>
      <c r="BD188" s="1"/>
      <c r="BE188" s="1"/>
      <c r="BF188" s="1"/>
      <c r="BG188" s="1"/>
      <c r="BH188" s="17"/>
      <c r="BI188" s="1"/>
    </row>
    <row r="189" spans="1:61" ht="20.25" customHeight="1" x14ac:dyDescent="0.15">
      <c r="A189" s="1"/>
      <c r="B189" s="16"/>
      <c r="C189" s="1"/>
      <c r="D189" s="1"/>
      <c r="E189" s="1"/>
      <c r="F189" s="17"/>
      <c r="G189" s="75"/>
      <c r="H189" s="73"/>
      <c r="I189" s="74"/>
      <c r="J189" s="66"/>
      <c r="K189" s="68"/>
      <c r="L189" s="68"/>
      <c r="M189" s="68"/>
      <c r="N189" s="68"/>
      <c r="O189" s="68"/>
      <c r="P189" s="55" t="s">
        <v>37</v>
      </c>
      <c r="Q189" s="56"/>
      <c r="R189" s="57" t="s">
        <v>47</v>
      </c>
      <c r="S189" s="56"/>
      <c r="T189" s="72"/>
      <c r="U189" s="72"/>
      <c r="V189" s="73" t="s">
        <v>48</v>
      </c>
      <c r="W189" s="73"/>
      <c r="X189" s="74"/>
      <c r="Y189" s="55" t="s">
        <v>36</v>
      </c>
      <c r="Z189" s="56"/>
      <c r="AA189" s="66">
        <f>SUM(J189*T189)</f>
        <v>0</v>
      </c>
      <c r="AB189" s="68"/>
      <c r="AC189" s="68"/>
      <c r="AD189" s="68"/>
      <c r="AE189" s="68"/>
      <c r="AF189" s="68"/>
      <c r="AG189" s="73" t="s">
        <v>37</v>
      </c>
      <c r="AH189" s="74"/>
      <c r="AI189" s="21"/>
      <c r="AJ189" s="21"/>
      <c r="AK189" s="21"/>
      <c r="AL189" s="1"/>
      <c r="AM189" s="1"/>
      <c r="AN189" s="1"/>
      <c r="AO189" s="1"/>
      <c r="AP189" s="1"/>
      <c r="AQ189" s="1"/>
      <c r="AR189" s="1"/>
      <c r="AS189" s="1"/>
      <c r="AT189" s="1"/>
      <c r="AU189" s="1"/>
      <c r="AV189" s="1"/>
      <c r="AW189" s="1"/>
      <c r="AX189" s="1"/>
      <c r="AY189" s="1"/>
      <c r="AZ189" s="1"/>
      <c r="BA189" s="1"/>
      <c r="BB189" s="1"/>
      <c r="BC189" s="1"/>
      <c r="BD189" s="1"/>
      <c r="BE189" s="1"/>
      <c r="BF189" s="1"/>
      <c r="BG189" s="1"/>
      <c r="BH189" s="17"/>
      <c r="BI189" s="1"/>
    </row>
    <row r="190" spans="1:61" ht="20.25" customHeight="1" x14ac:dyDescent="0.15">
      <c r="A190" s="1"/>
      <c r="B190" s="16"/>
      <c r="C190" s="1"/>
      <c r="D190" s="1"/>
      <c r="E190" s="1"/>
      <c r="F190" s="17"/>
      <c r="G190" s="75"/>
      <c r="H190" s="73"/>
      <c r="I190" s="74"/>
      <c r="J190" s="66"/>
      <c r="K190" s="68"/>
      <c r="L190" s="68"/>
      <c r="M190" s="68"/>
      <c r="N190" s="68"/>
      <c r="O190" s="68"/>
      <c r="P190" s="55" t="s">
        <v>37</v>
      </c>
      <c r="Q190" s="56"/>
      <c r="R190" s="57" t="s">
        <v>47</v>
      </c>
      <c r="S190" s="56"/>
      <c r="T190" s="78"/>
      <c r="U190" s="65"/>
      <c r="V190" s="73" t="s">
        <v>48</v>
      </c>
      <c r="W190" s="73"/>
      <c r="X190" s="74"/>
      <c r="Y190" s="55" t="s">
        <v>36</v>
      </c>
      <c r="Z190" s="56"/>
      <c r="AA190" s="66">
        <f>SUM(J190*T190)</f>
        <v>0</v>
      </c>
      <c r="AB190" s="68"/>
      <c r="AC190" s="68"/>
      <c r="AD190" s="68"/>
      <c r="AE190" s="68"/>
      <c r="AF190" s="68"/>
      <c r="AG190" s="73" t="s">
        <v>37</v>
      </c>
      <c r="AH190" s="74"/>
      <c r="AI190" s="21"/>
      <c r="AJ190" s="21"/>
      <c r="AK190" s="21"/>
      <c r="AL190" s="1"/>
      <c r="AM190" s="1"/>
      <c r="AN190" s="1"/>
      <c r="AO190" s="1"/>
      <c r="AP190" s="1"/>
      <c r="AQ190" s="1"/>
      <c r="AR190" s="1"/>
      <c r="AS190" s="1"/>
      <c r="AT190" s="1"/>
      <c r="AU190" s="1"/>
      <c r="AV190" s="1"/>
      <c r="AW190" s="1"/>
      <c r="AX190" s="1"/>
      <c r="AY190" s="1"/>
      <c r="AZ190" s="1"/>
      <c r="BA190" s="1"/>
      <c r="BB190" s="1"/>
      <c r="BC190" s="1"/>
      <c r="BD190" s="1"/>
      <c r="BE190" s="1"/>
      <c r="BF190" s="1"/>
      <c r="BG190" s="1"/>
      <c r="BH190" s="17"/>
      <c r="BI190" s="1"/>
    </row>
    <row r="191" spans="1:61" ht="20.25" customHeight="1" thickBot="1" x14ac:dyDescent="0.2">
      <c r="A191" s="1"/>
      <c r="B191" s="16"/>
      <c r="C191" s="1"/>
      <c r="D191" s="1"/>
      <c r="E191" s="1"/>
      <c r="F191" s="17"/>
      <c r="G191" s="75"/>
      <c r="H191" s="73"/>
      <c r="I191" s="74"/>
      <c r="J191" s="40"/>
      <c r="K191" s="40"/>
      <c r="L191" s="40"/>
      <c r="M191" s="40"/>
      <c r="N191" s="40"/>
      <c r="O191" s="40"/>
      <c r="P191" s="39" t="s">
        <v>37</v>
      </c>
      <c r="Q191" s="76"/>
      <c r="R191" s="77" t="s">
        <v>47</v>
      </c>
      <c r="S191" s="76"/>
      <c r="T191" s="72"/>
      <c r="U191" s="72"/>
      <c r="V191" s="73" t="s">
        <v>48</v>
      </c>
      <c r="W191" s="73"/>
      <c r="X191" s="74"/>
      <c r="Y191" s="55" t="s">
        <v>36</v>
      </c>
      <c r="Z191" s="56"/>
      <c r="AA191" s="66">
        <f>SUM(J191*T191)</f>
        <v>0</v>
      </c>
      <c r="AB191" s="68"/>
      <c r="AC191" s="68"/>
      <c r="AD191" s="68"/>
      <c r="AE191" s="68"/>
      <c r="AF191" s="68"/>
      <c r="AG191" s="70" t="s">
        <v>37</v>
      </c>
      <c r="AH191" s="71"/>
      <c r="AI191" s="21"/>
      <c r="AJ191" s="21"/>
      <c r="AK191" s="21"/>
      <c r="AL191" s="1"/>
      <c r="AM191" s="1"/>
      <c r="AN191" s="1"/>
      <c r="AO191" s="1"/>
      <c r="AP191" s="1"/>
      <c r="AQ191" s="1"/>
      <c r="AR191" s="1"/>
      <c r="AS191" s="1"/>
      <c r="AT191" s="1"/>
      <c r="AU191" s="1"/>
      <c r="AV191" s="1"/>
      <c r="AW191" s="1"/>
      <c r="AX191" s="1"/>
      <c r="AY191" s="1"/>
      <c r="AZ191" s="1"/>
      <c r="BA191" s="1"/>
      <c r="BB191" s="1"/>
      <c r="BC191" s="1"/>
      <c r="BD191" s="1"/>
      <c r="BE191" s="1"/>
      <c r="BF191" s="1"/>
      <c r="BG191" s="1"/>
      <c r="BH191" s="17"/>
      <c r="BI191" s="1"/>
    </row>
    <row r="192" spans="1:61" ht="20.25" customHeight="1" thickBot="1" x14ac:dyDescent="0.2">
      <c r="A192" s="1"/>
      <c r="B192" s="16"/>
      <c r="C192" s="1"/>
      <c r="D192" s="1"/>
      <c r="E192" s="1"/>
      <c r="F192" s="1"/>
      <c r="G192" s="36"/>
      <c r="H192" s="36"/>
      <c r="I192" s="36"/>
      <c r="J192" s="37"/>
      <c r="K192" s="37"/>
      <c r="L192" s="37"/>
      <c r="M192" s="37"/>
      <c r="N192" s="37"/>
      <c r="O192" s="37"/>
      <c r="P192" s="36"/>
      <c r="Q192" s="36"/>
      <c r="R192" s="36"/>
      <c r="S192" s="36"/>
      <c r="T192" s="36"/>
      <c r="U192" s="36"/>
      <c r="V192" s="36"/>
      <c r="W192" s="36"/>
      <c r="X192" s="36"/>
      <c r="Y192" s="21"/>
      <c r="Z192" s="21"/>
      <c r="AA192" s="59">
        <f>SUM(AA187:AF191)</f>
        <v>0</v>
      </c>
      <c r="AB192" s="60"/>
      <c r="AC192" s="60"/>
      <c r="AD192" s="60"/>
      <c r="AE192" s="60"/>
      <c r="AF192" s="60"/>
      <c r="AG192" s="63" t="s">
        <v>37</v>
      </c>
      <c r="AH192" s="64"/>
      <c r="AI192" s="69" t="s">
        <v>66</v>
      </c>
      <c r="AJ192" s="39"/>
      <c r="AK192" s="39"/>
      <c r="AL192" s="1"/>
      <c r="AM192" s="1"/>
      <c r="AN192" s="1"/>
      <c r="AO192" s="1"/>
      <c r="AP192" s="1"/>
      <c r="AQ192" s="1"/>
      <c r="AR192" s="1"/>
      <c r="AS192" s="1"/>
      <c r="AT192" s="1"/>
      <c r="AU192" s="1"/>
      <c r="AV192" s="1"/>
      <c r="AW192" s="1"/>
      <c r="AX192" s="1"/>
      <c r="AY192" s="1"/>
      <c r="AZ192" s="1"/>
      <c r="BA192" s="1"/>
      <c r="BB192" s="1"/>
      <c r="BC192" s="1"/>
      <c r="BD192" s="1"/>
      <c r="BE192" s="1"/>
      <c r="BF192" s="1"/>
      <c r="BG192" s="1"/>
      <c r="BH192" s="17"/>
      <c r="BI192" s="1"/>
    </row>
    <row r="193" spans="1:61" ht="20.25" customHeight="1" x14ac:dyDescent="0.15">
      <c r="A193" s="1"/>
      <c r="B193" s="16"/>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7"/>
      <c r="BI193" s="1"/>
    </row>
    <row r="194" spans="1:61" ht="20.25" customHeight="1" x14ac:dyDescent="0.15">
      <c r="A194" s="1"/>
      <c r="B194" s="16"/>
      <c r="C194" s="1"/>
      <c r="D194" s="62" t="s">
        <v>67</v>
      </c>
      <c r="E194" s="62"/>
      <c r="F194" s="62"/>
      <c r="G194" s="62"/>
      <c r="H194" s="62"/>
      <c r="I194" s="62"/>
      <c r="J194" s="62"/>
      <c r="K194" s="62"/>
      <c r="L194" s="62"/>
      <c r="M194" s="62"/>
      <c r="N194" s="62"/>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7"/>
      <c r="BI194" s="1"/>
    </row>
    <row r="195" spans="1:61" ht="20.25" customHeight="1" thickBot="1" x14ac:dyDescent="0.2">
      <c r="A195" s="1"/>
      <c r="B195" s="16"/>
      <c r="C195" s="1"/>
      <c r="D195" s="14"/>
      <c r="E195" s="14"/>
      <c r="F195" s="14"/>
      <c r="G195" s="39" t="s">
        <v>68</v>
      </c>
      <c r="H195" s="39"/>
      <c r="I195" s="39"/>
      <c r="J195" s="39"/>
      <c r="K195" s="39"/>
      <c r="L195" s="39"/>
      <c r="M195" s="39"/>
      <c r="N195" s="1"/>
      <c r="O195" s="1"/>
      <c r="P195" s="39" t="s">
        <v>69</v>
      </c>
      <c r="Q195" s="39"/>
      <c r="R195" s="39"/>
      <c r="S195" s="39"/>
      <c r="T195" s="39"/>
      <c r="U195" s="39"/>
      <c r="V195" s="39"/>
      <c r="W195" s="39"/>
      <c r="X195" s="39"/>
      <c r="Y195" s="1"/>
      <c r="Z195" s="1"/>
      <c r="AA195" s="39" t="s">
        <v>70</v>
      </c>
      <c r="AB195" s="39"/>
      <c r="AC195" s="39"/>
      <c r="AD195" s="39"/>
      <c r="AE195" s="39"/>
      <c r="AF195" s="39"/>
      <c r="AG195" s="39"/>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7"/>
      <c r="BI195" s="1"/>
    </row>
    <row r="196" spans="1:61" ht="20.25" customHeight="1" thickBot="1" x14ac:dyDescent="0.2">
      <c r="A196" s="1"/>
      <c r="B196" s="16"/>
      <c r="C196" s="1"/>
      <c r="D196" s="1"/>
      <c r="E196" s="1"/>
      <c r="F196" s="1"/>
      <c r="G196" s="66">
        <f>AA173</f>
        <v>0</v>
      </c>
      <c r="H196" s="67"/>
      <c r="I196" s="67"/>
      <c r="J196" s="67"/>
      <c r="K196" s="67"/>
      <c r="L196" s="67"/>
      <c r="M196" s="55" t="s">
        <v>37</v>
      </c>
      <c r="N196" s="55"/>
      <c r="O196" s="57" t="s">
        <v>71</v>
      </c>
      <c r="P196" s="56"/>
      <c r="Q196" s="66">
        <f>AA183</f>
        <v>0</v>
      </c>
      <c r="R196" s="68"/>
      <c r="S196" s="68"/>
      <c r="T196" s="68"/>
      <c r="U196" s="68"/>
      <c r="V196" s="68"/>
      <c r="W196" s="55" t="s">
        <v>37</v>
      </c>
      <c r="X196" s="56"/>
      <c r="Y196" s="55" t="s">
        <v>71</v>
      </c>
      <c r="Z196" s="56"/>
      <c r="AA196" s="66">
        <f>AA192</f>
        <v>0</v>
      </c>
      <c r="AB196" s="68"/>
      <c r="AC196" s="68"/>
      <c r="AD196" s="68"/>
      <c r="AE196" s="68"/>
      <c r="AF196" s="55" t="s">
        <v>37</v>
      </c>
      <c r="AG196" s="55"/>
      <c r="AH196" s="57" t="s">
        <v>36</v>
      </c>
      <c r="AI196" s="58"/>
      <c r="AJ196" s="59">
        <f>SUM(G196,Q196,AA196)</f>
        <v>0</v>
      </c>
      <c r="AK196" s="60"/>
      <c r="AL196" s="60"/>
      <c r="AM196" s="60"/>
      <c r="AN196" s="60"/>
      <c r="AO196" s="60"/>
      <c r="AP196" s="63" t="s">
        <v>37</v>
      </c>
      <c r="AQ196" s="64"/>
      <c r="AR196" s="69" t="s">
        <v>72</v>
      </c>
      <c r="AS196" s="39"/>
      <c r="AT196" s="39"/>
      <c r="AU196" s="1"/>
      <c r="AV196" s="1"/>
      <c r="AW196" s="1"/>
      <c r="AX196" s="1"/>
      <c r="AY196" s="1"/>
      <c r="AZ196" s="1"/>
      <c r="BA196" s="1"/>
      <c r="BB196" s="1"/>
      <c r="BC196" s="1"/>
      <c r="BD196" s="1"/>
      <c r="BE196" s="1"/>
      <c r="BF196" s="1"/>
      <c r="BG196" s="1"/>
      <c r="BH196" s="17"/>
      <c r="BI196" s="1"/>
    </row>
    <row r="197" spans="1:61" ht="20.25" customHeight="1" x14ac:dyDescent="0.15">
      <c r="A197" s="1"/>
      <c r="B197" s="16"/>
      <c r="C197" s="1"/>
      <c r="D197" s="62" t="s">
        <v>73</v>
      </c>
      <c r="E197" s="62"/>
      <c r="F197" s="62"/>
      <c r="G197" s="62"/>
      <c r="H197" s="62"/>
      <c r="I197" s="62"/>
      <c r="J197" s="62"/>
      <c r="K197" s="62"/>
      <c r="L197" s="62"/>
      <c r="M197" s="62"/>
      <c r="N197" s="62"/>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7"/>
      <c r="BI197" s="1"/>
    </row>
    <row r="198" spans="1:61" ht="20.25" customHeight="1" thickBot="1" x14ac:dyDescent="0.2">
      <c r="A198" s="1"/>
      <c r="B198" s="16"/>
      <c r="C198" s="1"/>
      <c r="D198" s="1"/>
      <c r="E198" s="14"/>
      <c r="F198" s="14"/>
      <c r="G198" s="39" t="s">
        <v>74</v>
      </c>
      <c r="H198" s="39"/>
      <c r="I198" s="39"/>
      <c r="J198" s="39"/>
      <c r="K198" s="39"/>
      <c r="L198" s="39"/>
      <c r="M198" s="39"/>
      <c r="N198" s="1"/>
      <c r="O198" s="18"/>
      <c r="P198" s="18"/>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7"/>
      <c r="BI198" s="1"/>
    </row>
    <row r="199" spans="1:61" ht="20.25" customHeight="1" thickBot="1" x14ac:dyDescent="0.2">
      <c r="A199" s="1"/>
      <c r="B199" s="16"/>
      <c r="C199" s="1"/>
      <c r="D199" s="1"/>
      <c r="E199" s="1"/>
      <c r="F199" s="1"/>
      <c r="G199" s="66">
        <f>AJ196</f>
        <v>0</v>
      </c>
      <c r="H199" s="67"/>
      <c r="I199" s="67"/>
      <c r="J199" s="67"/>
      <c r="K199" s="67"/>
      <c r="L199" s="67"/>
      <c r="M199" s="55" t="s">
        <v>37</v>
      </c>
      <c r="N199" s="55"/>
      <c r="O199" s="57" t="s">
        <v>47</v>
      </c>
      <c r="P199" s="56"/>
      <c r="Q199" s="65">
        <v>30</v>
      </c>
      <c r="R199" s="65"/>
      <c r="S199" s="55" t="s">
        <v>75</v>
      </c>
      <c r="T199" s="55"/>
      <c r="U199" s="57" t="s">
        <v>36</v>
      </c>
      <c r="V199" s="58"/>
      <c r="W199" s="59">
        <f>ROUNDDOWN(G199*Q199%,0)</f>
        <v>0</v>
      </c>
      <c r="X199" s="60"/>
      <c r="Y199" s="60"/>
      <c r="Z199" s="60"/>
      <c r="AA199" s="60"/>
      <c r="AB199" s="60"/>
      <c r="AC199" s="63" t="s">
        <v>37</v>
      </c>
      <c r="AD199" s="64"/>
      <c r="AE199" s="69" t="s">
        <v>76</v>
      </c>
      <c r="AF199" s="39"/>
      <c r="AG199" s="39"/>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7"/>
      <c r="BI199" s="1"/>
    </row>
    <row r="200" spans="1:61" ht="20.25" customHeight="1" x14ac:dyDescent="0.15">
      <c r="A200" s="1"/>
      <c r="B200" s="16"/>
      <c r="C200" s="1"/>
      <c r="D200" s="62" t="s">
        <v>49</v>
      </c>
      <c r="E200" s="62"/>
      <c r="F200" s="62"/>
      <c r="G200" s="62"/>
      <c r="H200" s="62"/>
      <c r="I200" s="62"/>
      <c r="J200" s="62"/>
      <c r="K200" s="62"/>
      <c r="L200" s="62"/>
      <c r="M200" s="62"/>
      <c r="N200" s="62"/>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7"/>
      <c r="BI200" s="1"/>
    </row>
    <row r="201" spans="1:61" ht="20.25" customHeight="1" thickBot="1" x14ac:dyDescent="0.2">
      <c r="A201" s="1"/>
      <c r="B201" s="16"/>
      <c r="C201" s="1"/>
      <c r="D201" s="14"/>
      <c r="E201" s="14"/>
      <c r="F201" s="14"/>
      <c r="G201" s="39" t="s">
        <v>74</v>
      </c>
      <c r="H201" s="39"/>
      <c r="I201" s="39"/>
      <c r="J201" s="39"/>
      <c r="K201" s="39"/>
      <c r="L201" s="39"/>
      <c r="M201" s="1"/>
      <c r="N201" s="1"/>
      <c r="O201" s="18"/>
      <c r="P201" s="42" t="s">
        <v>77</v>
      </c>
      <c r="Q201" s="42"/>
      <c r="R201" s="42"/>
      <c r="S201" s="42"/>
      <c r="T201" s="42"/>
      <c r="U201" s="42"/>
      <c r="V201" s="42"/>
      <c r="W201" s="42"/>
      <c r="X201" s="18"/>
      <c r="Y201" s="1"/>
      <c r="Z201" s="1"/>
      <c r="AA201" s="39"/>
      <c r="AB201" s="39"/>
      <c r="AC201" s="39"/>
      <c r="AD201" s="39"/>
      <c r="AE201" s="39"/>
      <c r="AF201" s="39"/>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7"/>
      <c r="BI201" s="1"/>
    </row>
    <row r="202" spans="1:61" ht="20.25" customHeight="1" thickBot="1" x14ac:dyDescent="0.2">
      <c r="A202" s="1"/>
      <c r="B202" s="16"/>
      <c r="C202" s="1"/>
      <c r="D202" s="1"/>
      <c r="E202" s="1"/>
      <c r="F202" s="1"/>
      <c r="G202" s="66">
        <f>AJ196</f>
        <v>0</v>
      </c>
      <c r="H202" s="67"/>
      <c r="I202" s="67"/>
      <c r="J202" s="67"/>
      <c r="K202" s="67"/>
      <c r="L202" s="67"/>
      <c r="M202" s="55" t="s">
        <v>37</v>
      </c>
      <c r="N202" s="55"/>
      <c r="O202" s="57" t="s">
        <v>71</v>
      </c>
      <c r="P202" s="56"/>
      <c r="Q202" s="53">
        <f>W199</f>
        <v>0</v>
      </c>
      <c r="R202" s="54"/>
      <c r="S202" s="54"/>
      <c r="T202" s="54"/>
      <c r="U202" s="54"/>
      <c r="V202" s="54"/>
      <c r="W202" s="55" t="s">
        <v>37</v>
      </c>
      <c r="X202" s="56"/>
      <c r="Y202" s="57" t="s">
        <v>36</v>
      </c>
      <c r="Z202" s="58"/>
      <c r="AA202" s="59">
        <f>SUM(G202,Q202)</f>
        <v>0</v>
      </c>
      <c r="AB202" s="60"/>
      <c r="AC202" s="60"/>
      <c r="AD202" s="60"/>
      <c r="AE202" s="60"/>
      <c r="AF202" s="60"/>
      <c r="AG202" s="63" t="s">
        <v>37</v>
      </c>
      <c r="AH202" s="64"/>
      <c r="AI202" s="19"/>
      <c r="AJ202" s="40"/>
      <c r="AK202" s="40"/>
      <c r="AL202" s="40"/>
      <c r="AM202" s="40"/>
      <c r="AN202" s="40"/>
      <c r="AO202" s="40"/>
      <c r="AP202" s="39"/>
      <c r="AQ202" s="39"/>
      <c r="AR202" s="1"/>
      <c r="AS202" s="1"/>
      <c r="AT202" s="1"/>
      <c r="AU202" s="1"/>
      <c r="AV202" s="1"/>
      <c r="AW202" s="1"/>
      <c r="AX202" s="1"/>
      <c r="AY202" s="1"/>
      <c r="AZ202" s="1"/>
      <c r="BA202" s="1"/>
      <c r="BB202" s="1"/>
      <c r="BC202" s="1"/>
      <c r="BD202" s="1"/>
      <c r="BE202" s="1"/>
      <c r="BF202" s="1"/>
      <c r="BG202" s="1"/>
      <c r="BH202" s="17"/>
      <c r="BI202" s="1"/>
    </row>
    <row r="203" spans="1:61" ht="20.25" customHeight="1" x14ac:dyDescent="0.15">
      <c r="A203" s="1"/>
      <c r="B203" s="16"/>
      <c r="C203" s="1"/>
      <c r="D203" s="62"/>
      <c r="E203" s="62"/>
      <c r="F203" s="62"/>
      <c r="G203" s="62"/>
      <c r="H203" s="62"/>
      <c r="I203" s="62"/>
      <c r="J203" s="62"/>
      <c r="K203" s="62"/>
      <c r="L203" s="62"/>
      <c r="M203" s="62"/>
      <c r="N203" s="62"/>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7"/>
      <c r="BI203" s="1"/>
    </row>
    <row r="204" spans="1:61" ht="20.25" customHeight="1" x14ac:dyDescent="0.15">
      <c r="A204" s="1"/>
      <c r="B204" s="16"/>
      <c r="C204" s="1"/>
      <c r="D204" s="14"/>
      <c r="E204" s="14"/>
      <c r="F204" s="14"/>
      <c r="G204" s="39"/>
      <c r="H204" s="39"/>
      <c r="I204" s="39"/>
      <c r="J204" s="39"/>
      <c r="K204" s="39"/>
      <c r="L204" s="39"/>
      <c r="M204" s="1"/>
      <c r="N204" s="1"/>
      <c r="O204" s="1"/>
      <c r="P204" s="39"/>
      <c r="Q204" s="39"/>
      <c r="R204" s="39"/>
      <c r="S204" s="39"/>
      <c r="T204" s="39"/>
      <c r="U204" s="39"/>
      <c r="V204" s="39"/>
      <c r="W204" s="39"/>
      <c r="X204" s="1"/>
      <c r="Y204" s="1"/>
      <c r="Z204" s="1"/>
      <c r="AA204" s="39"/>
      <c r="AB204" s="39"/>
      <c r="AC204" s="39"/>
      <c r="AD204" s="39"/>
      <c r="AE204" s="39"/>
      <c r="AF204" s="39"/>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7"/>
      <c r="BI204" s="1"/>
    </row>
    <row r="205" spans="1:61" ht="20.25" customHeight="1" x14ac:dyDescent="0.15">
      <c r="A205" s="1"/>
      <c r="B205" s="16"/>
      <c r="C205" s="1"/>
      <c r="D205" s="1"/>
      <c r="E205" s="1"/>
      <c r="F205" s="1"/>
      <c r="G205" s="40"/>
      <c r="H205" s="61"/>
      <c r="I205" s="61"/>
      <c r="J205" s="61"/>
      <c r="K205" s="61"/>
      <c r="L205" s="61"/>
      <c r="M205" s="39"/>
      <c r="N205" s="39"/>
      <c r="O205" s="39"/>
      <c r="P205" s="39"/>
      <c r="Q205" s="40"/>
      <c r="R205" s="40"/>
      <c r="S205" s="40"/>
      <c r="T205" s="40"/>
      <c r="U205" s="40"/>
      <c r="V205" s="40"/>
      <c r="W205" s="39"/>
      <c r="X205" s="39"/>
      <c r="Y205" s="39"/>
      <c r="Z205" s="39"/>
      <c r="AA205" s="40"/>
      <c r="AB205" s="40"/>
      <c r="AC205" s="40"/>
      <c r="AD205" s="40"/>
      <c r="AE205" s="40"/>
      <c r="AF205" s="39"/>
      <c r="AG205" s="39"/>
      <c r="AH205" s="39"/>
      <c r="AI205" s="39"/>
      <c r="AJ205" s="40"/>
      <c r="AK205" s="40"/>
      <c r="AL205" s="40"/>
      <c r="AM205" s="40"/>
      <c r="AN205" s="40"/>
      <c r="AO205" s="40"/>
      <c r="AP205" s="39"/>
      <c r="AQ205" s="39"/>
      <c r="AR205" s="1"/>
      <c r="AS205" s="1"/>
      <c r="AT205" s="1"/>
      <c r="AU205" s="1"/>
      <c r="AV205" s="1"/>
      <c r="AW205" s="1"/>
      <c r="AX205" s="1"/>
      <c r="AY205" s="1"/>
      <c r="AZ205" s="1"/>
      <c r="BA205" s="1"/>
      <c r="BB205" s="1"/>
      <c r="BC205" s="1"/>
      <c r="BD205" s="1"/>
      <c r="BE205" s="1"/>
      <c r="BF205" s="1"/>
      <c r="BG205" s="1"/>
      <c r="BH205" s="17"/>
      <c r="BI205" s="1"/>
    </row>
    <row r="206" spans="1:61" ht="20.25" customHeight="1" x14ac:dyDescent="0.15">
      <c r="A206" s="1"/>
      <c r="B206" s="16"/>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7"/>
      <c r="BI206" s="1"/>
    </row>
    <row r="207" spans="1:61" ht="20.25" customHeight="1" x14ac:dyDescent="0.15">
      <c r="A207" s="1"/>
      <c r="B207" s="16"/>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7"/>
      <c r="BI207" s="1"/>
    </row>
    <row r="208" spans="1:61" ht="20.25" customHeight="1" x14ac:dyDescent="0.15">
      <c r="A208" s="1"/>
      <c r="B208" s="16"/>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7"/>
      <c r="BI208" s="1"/>
    </row>
    <row r="209" spans="1:61" ht="20.25" customHeight="1" x14ac:dyDescent="0.15">
      <c r="A209" s="1"/>
      <c r="B209" s="16"/>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7"/>
      <c r="BI209" s="1"/>
    </row>
    <row r="210" spans="1:61" ht="19.5" customHeight="1" x14ac:dyDescent="0.15">
      <c r="A210" s="1"/>
      <c r="B210" s="25"/>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26"/>
      <c r="BI210" s="1"/>
    </row>
    <row r="211" spans="1:6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row>
    <row r="212" spans="1:6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row>
    <row r="213" spans="1:6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row>
    <row r="214" spans="1:6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row>
    <row r="215" spans="1:6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row>
    <row r="216" spans="1:6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row>
    <row r="217" spans="1:6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row>
    <row r="218" spans="1:6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row>
    <row r="219" spans="1:6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row>
    <row r="220" spans="1:6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row>
    <row r="221" spans="1:6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row>
    <row r="222" spans="1:6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row>
    <row r="223" spans="1:6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row>
    <row r="224" spans="1:6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row>
    <row r="225" spans="1:6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row>
    <row r="226" spans="1:6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row>
    <row r="227" spans="1:6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row>
    <row r="228" spans="1:6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row>
    <row r="229" spans="1:6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row>
    <row r="230" spans="1:6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row>
    <row r="231" spans="1:6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row>
    <row r="232" spans="1:6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row>
    <row r="233" spans="1:6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row>
    <row r="234" spans="1:6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row>
    <row r="235" spans="1:6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row>
    <row r="236" spans="1:6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row>
    <row r="237" spans="1:6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row>
    <row r="238" spans="1:6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row>
    <row r="239" spans="1:6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row>
    <row r="240" spans="1:6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row>
    <row r="241" spans="1:6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row>
    <row r="242" spans="1:6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row>
    <row r="243" spans="1:6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row>
    <row r="244" spans="1:6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row>
    <row r="245" spans="1:6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row>
    <row r="246" spans="1:6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row>
    <row r="247" spans="1:6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row>
    <row r="248" spans="1:6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row>
    <row r="249" spans="1:6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row>
    <row r="250" spans="1:6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row>
    <row r="251" spans="1:6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row>
    <row r="252" spans="1:6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row>
    <row r="253" spans="1:6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row>
    <row r="254" spans="1:6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row>
    <row r="255" spans="1:6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row>
    <row r="256" spans="1:6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row>
  </sheetData>
  <mergeCells count="587">
    <mergeCell ref="B54:L54"/>
    <mergeCell ref="B109:L109"/>
    <mergeCell ref="A1:BI4"/>
    <mergeCell ref="I61:R61"/>
    <mergeCell ref="I62:R62"/>
    <mergeCell ref="Z155:AA155"/>
    <mergeCell ref="AB155:AC155"/>
    <mergeCell ref="AD155:AE155"/>
    <mergeCell ref="AF155:AG155"/>
    <mergeCell ref="AH155:AO155"/>
    <mergeCell ref="AH99:AO99"/>
    <mergeCell ref="B90:BG94"/>
    <mergeCell ref="AP100:AQ100"/>
    <mergeCell ref="Q100:U100"/>
    <mergeCell ref="BF127:BG127"/>
    <mergeCell ref="BF128:BG128"/>
    <mergeCell ref="AF98:AG98"/>
    <mergeCell ref="AF151:AG151"/>
    <mergeCell ref="AH151:AO151"/>
    <mergeCell ref="B152:P152"/>
    <mergeCell ref="Q152:U152"/>
    <mergeCell ref="V152:X152"/>
    <mergeCell ref="Z152:AA152"/>
    <mergeCell ref="AD152:AE152"/>
    <mergeCell ref="B120:BG124"/>
    <mergeCell ref="AY139:BE139"/>
    <mergeCell ref="B156:AG156"/>
    <mergeCell ref="AH156:AO156"/>
    <mergeCell ref="B155:P155"/>
    <mergeCell ref="Q155:U155"/>
    <mergeCell ref="V155:X155"/>
    <mergeCell ref="B154:P154"/>
    <mergeCell ref="Q154:U154"/>
    <mergeCell ref="V154:X154"/>
    <mergeCell ref="B132:BG137"/>
    <mergeCell ref="T140:U140"/>
    <mergeCell ref="V140:AB140"/>
    <mergeCell ref="Q140:S140"/>
    <mergeCell ref="AT140:AV140"/>
    <mergeCell ref="B138:AD138"/>
    <mergeCell ref="AE138:BG138"/>
    <mergeCell ref="B139:G139"/>
    <mergeCell ref="H139:N139"/>
    <mergeCell ref="O139:P139"/>
    <mergeCell ref="Q139:S139"/>
    <mergeCell ref="B153:P153"/>
    <mergeCell ref="AF153:AG153"/>
    <mergeCell ref="AH153:AO153"/>
    <mergeCell ref="AC126:AD126"/>
    <mergeCell ref="Q151:U151"/>
    <mergeCell ref="V151:X151"/>
    <mergeCell ref="Z151:AA151"/>
    <mergeCell ref="AJ202:AO202"/>
    <mergeCell ref="AP202:AQ202"/>
    <mergeCell ref="B162:BH162"/>
    <mergeCell ref="I116:R116"/>
    <mergeCell ref="I117:R117"/>
    <mergeCell ref="AP156:AQ156"/>
    <mergeCell ref="AP154:AQ154"/>
    <mergeCell ref="AP155:AQ155"/>
    <mergeCell ref="AB153:AC153"/>
    <mergeCell ref="AD153:AE153"/>
    <mergeCell ref="AB154:AC154"/>
    <mergeCell ref="AD154:AE154"/>
    <mergeCell ref="AF154:AG154"/>
    <mergeCell ref="B145:BG149"/>
    <mergeCell ref="B142:U142"/>
    <mergeCell ref="V142:AB142"/>
    <mergeCell ref="AC142:AD142"/>
    <mergeCell ref="B144:C144"/>
    <mergeCell ref="AT139:AV139"/>
    <mergeCell ref="AW139:AX139"/>
    <mergeCell ref="AG159:AN159"/>
    <mergeCell ref="AO159:AR159"/>
    <mergeCell ref="AM158:AV158"/>
    <mergeCell ref="AS159:BE159"/>
    <mergeCell ref="P159:AF159"/>
    <mergeCell ref="AD100:AE100"/>
    <mergeCell ref="AF100:AG100"/>
    <mergeCell ref="AH100:AO100"/>
    <mergeCell ref="AP99:AQ99"/>
    <mergeCell ref="B125:AD125"/>
    <mergeCell ref="AE125:BG125"/>
    <mergeCell ref="B126:G126"/>
    <mergeCell ref="H126:N126"/>
    <mergeCell ref="O126:P126"/>
    <mergeCell ref="Q99:U99"/>
    <mergeCell ref="AP151:AQ151"/>
    <mergeCell ref="AB152:AC152"/>
    <mergeCell ref="AW140:AX140"/>
    <mergeCell ref="B150:P150"/>
    <mergeCell ref="Q150:AQ150"/>
    <mergeCell ref="B151:P151"/>
    <mergeCell ref="BF139:BG139"/>
    <mergeCell ref="AY126:BE126"/>
    <mergeCell ref="AP152:AQ152"/>
    <mergeCell ref="AW158:BC158"/>
    <mergeCell ref="AE71:AJ71"/>
    <mergeCell ref="AK71:AQ71"/>
    <mergeCell ref="AR71:AS71"/>
    <mergeCell ref="AW71:AX71"/>
    <mergeCell ref="AY71:BE71"/>
    <mergeCell ref="AE72:AJ72"/>
    <mergeCell ref="AK72:AQ72"/>
    <mergeCell ref="AR72:AS72"/>
    <mergeCell ref="AP98:AQ98"/>
    <mergeCell ref="E144:BG144"/>
    <mergeCell ref="AY141:BE141"/>
    <mergeCell ref="AY140:BE140"/>
    <mergeCell ref="BF140:BG140"/>
    <mergeCell ref="B141:U141"/>
    <mergeCell ref="V141:AB141"/>
    <mergeCell ref="AC141:AD141"/>
    <mergeCell ref="AE141:AX141"/>
    <mergeCell ref="BF141:BG141"/>
    <mergeCell ref="AK140:AQ140"/>
    <mergeCell ref="AR140:AS140"/>
    <mergeCell ref="AE83:BG83"/>
    <mergeCell ref="AB99:AC99"/>
    <mergeCell ref="AH98:AO98"/>
    <mergeCell ref="BF71:BG71"/>
    <mergeCell ref="AT71:AV71"/>
    <mergeCell ref="BF72:BG72"/>
    <mergeCell ref="AY73:BE73"/>
    <mergeCell ref="AW72:AX72"/>
    <mergeCell ref="AY72:BE72"/>
    <mergeCell ref="B76:C76"/>
    <mergeCell ref="B84:G84"/>
    <mergeCell ref="H84:N84"/>
    <mergeCell ref="T72:U72"/>
    <mergeCell ref="V72:AB72"/>
    <mergeCell ref="AC72:AD72"/>
    <mergeCell ref="T71:U71"/>
    <mergeCell ref="V71:AB71"/>
    <mergeCell ref="AC71:AD71"/>
    <mergeCell ref="AE73:AX73"/>
    <mergeCell ref="AT72:AV72"/>
    <mergeCell ref="E76:BE76"/>
    <mergeCell ref="B72:G72"/>
    <mergeCell ref="H72:N72"/>
    <mergeCell ref="O72:P72"/>
    <mergeCell ref="Q72:S72"/>
    <mergeCell ref="AC73:AD73"/>
    <mergeCell ref="AC74:AD74"/>
    <mergeCell ref="BF86:BG86"/>
    <mergeCell ref="B86:U86"/>
    <mergeCell ref="AE86:AX86"/>
    <mergeCell ref="AD97:AE97"/>
    <mergeCell ref="V87:AB87"/>
    <mergeCell ref="AC87:AD87"/>
    <mergeCell ref="V86:AB86"/>
    <mergeCell ref="V97:X97"/>
    <mergeCell ref="Z97:AA97"/>
    <mergeCell ref="AD96:AE96"/>
    <mergeCell ref="B89:C89"/>
    <mergeCell ref="E89:BG89"/>
    <mergeCell ref="AH96:AO96"/>
    <mergeCell ref="Q96:U96"/>
    <mergeCell ref="AB96:AC96"/>
    <mergeCell ref="AC86:AD86"/>
    <mergeCell ref="AP97:AQ97"/>
    <mergeCell ref="AH97:AO97"/>
    <mergeCell ref="AF97:AG97"/>
    <mergeCell ref="B97:P97"/>
    <mergeCell ref="Q97:U97"/>
    <mergeCell ref="Q84:S84"/>
    <mergeCell ref="T84:U84"/>
    <mergeCell ref="Z100:AA100"/>
    <mergeCell ref="AB100:AC100"/>
    <mergeCell ref="Q85:S85"/>
    <mergeCell ref="B96:P96"/>
    <mergeCell ref="V96:X96"/>
    <mergeCell ref="Z96:AA96"/>
    <mergeCell ref="V99:X99"/>
    <mergeCell ref="Z99:AA99"/>
    <mergeCell ref="V84:AB84"/>
    <mergeCell ref="AC84:AD84"/>
    <mergeCell ref="AD99:AE99"/>
    <mergeCell ref="B98:P98"/>
    <mergeCell ref="Q98:U98"/>
    <mergeCell ref="V98:X98"/>
    <mergeCell ref="Z98:AA98"/>
    <mergeCell ref="AB98:AC98"/>
    <mergeCell ref="AD98:AE98"/>
    <mergeCell ref="V100:X100"/>
    <mergeCell ref="B65:BG69"/>
    <mergeCell ref="H71:N71"/>
    <mergeCell ref="O71:P71"/>
    <mergeCell ref="Q71:S71"/>
    <mergeCell ref="BF85:BG85"/>
    <mergeCell ref="B85:G85"/>
    <mergeCell ref="H85:N85"/>
    <mergeCell ref="O85:P85"/>
    <mergeCell ref="AW85:AX85"/>
    <mergeCell ref="T85:U85"/>
    <mergeCell ref="B83:AD83"/>
    <mergeCell ref="B73:U73"/>
    <mergeCell ref="B74:U74"/>
    <mergeCell ref="B77:BG82"/>
    <mergeCell ref="BF73:BG73"/>
    <mergeCell ref="AW84:AX84"/>
    <mergeCell ref="AY84:BE84"/>
    <mergeCell ref="AE85:AJ85"/>
    <mergeCell ref="AK85:AQ85"/>
    <mergeCell ref="AR85:AS85"/>
    <mergeCell ref="AT85:AV85"/>
    <mergeCell ref="V73:AB73"/>
    <mergeCell ref="V74:AB74"/>
    <mergeCell ref="O84:P84"/>
    <mergeCell ref="AT84:AV84"/>
    <mergeCell ref="BF84:BG84"/>
    <mergeCell ref="C37:BG41"/>
    <mergeCell ref="B45:C45"/>
    <mergeCell ref="B36:C36"/>
    <mergeCell ref="AG46:AN46"/>
    <mergeCell ref="AO46:AR46"/>
    <mergeCell ref="AS46:BE46"/>
    <mergeCell ref="P46:AF46"/>
    <mergeCell ref="B71:G71"/>
    <mergeCell ref="AO47:AR47"/>
    <mergeCell ref="AS47:BE47"/>
    <mergeCell ref="B52:BF52"/>
    <mergeCell ref="AN53:BF53"/>
    <mergeCell ref="M54:O54"/>
    <mergeCell ref="C58:K58"/>
    <mergeCell ref="L58:BG58"/>
    <mergeCell ref="B70:AD70"/>
    <mergeCell ref="B59:BE59"/>
    <mergeCell ref="B64:C64"/>
    <mergeCell ref="E64:AD64"/>
    <mergeCell ref="B61:G61"/>
    <mergeCell ref="B62:G62"/>
    <mergeCell ref="AE70:BG70"/>
    <mergeCell ref="E27:BE27"/>
    <mergeCell ref="C19:BG23"/>
    <mergeCell ref="C28:BG32"/>
    <mergeCell ref="B27:C27"/>
    <mergeCell ref="E36:BF36"/>
    <mergeCell ref="P45:AF45"/>
    <mergeCell ref="AG45:AL45"/>
    <mergeCell ref="AM45:AV45"/>
    <mergeCell ref="AW45:BC45"/>
    <mergeCell ref="E45:O45"/>
    <mergeCell ref="A7:BH7"/>
    <mergeCell ref="A8:BH8"/>
    <mergeCell ref="L11:BG11"/>
    <mergeCell ref="C11:K11"/>
    <mergeCell ref="B12:BE12"/>
    <mergeCell ref="E18:AD18"/>
    <mergeCell ref="B16:G16"/>
    <mergeCell ref="B18:C18"/>
    <mergeCell ref="B15:G15"/>
    <mergeCell ref="I15:R15"/>
    <mergeCell ref="I16:R16"/>
    <mergeCell ref="AM103:AV103"/>
    <mergeCell ref="AW103:BC103"/>
    <mergeCell ref="AC85:AD85"/>
    <mergeCell ref="AF96:AG96"/>
    <mergeCell ref="AP96:AQ96"/>
    <mergeCell ref="Q95:AQ95"/>
    <mergeCell ref="AE84:AJ84"/>
    <mergeCell ref="V85:AB85"/>
    <mergeCell ref="AP101:AQ101"/>
    <mergeCell ref="B101:AG101"/>
    <mergeCell ref="B103:C103"/>
    <mergeCell ref="AG103:AL103"/>
    <mergeCell ref="AK84:AQ84"/>
    <mergeCell ref="AR84:AS84"/>
    <mergeCell ref="AY85:BE85"/>
    <mergeCell ref="AH101:AO101"/>
    <mergeCell ref="AY86:BE86"/>
    <mergeCell ref="B87:U87"/>
    <mergeCell ref="AB97:AC97"/>
    <mergeCell ref="B99:P99"/>
    <mergeCell ref="B100:P100"/>
    <mergeCell ref="E103:O103"/>
    <mergeCell ref="P103:AF103"/>
    <mergeCell ref="AF99:AG99"/>
    <mergeCell ref="AG104:AN104"/>
    <mergeCell ref="B107:BF107"/>
    <mergeCell ref="AN108:BF108"/>
    <mergeCell ref="T126:U126"/>
    <mergeCell ref="C113:K113"/>
    <mergeCell ref="L113:BG113"/>
    <mergeCell ref="AO105:AR105"/>
    <mergeCell ref="B119:C119"/>
    <mergeCell ref="AD111:AT111"/>
    <mergeCell ref="E119:AD119"/>
    <mergeCell ref="BF126:BG126"/>
    <mergeCell ref="AS104:BE104"/>
    <mergeCell ref="AS105:BE105"/>
    <mergeCell ref="V126:AB126"/>
    <mergeCell ref="AT126:AV126"/>
    <mergeCell ref="AO104:AR104"/>
    <mergeCell ref="AE126:AJ126"/>
    <mergeCell ref="B117:G117"/>
    <mergeCell ref="B114:BE114"/>
    <mergeCell ref="B116:G116"/>
    <mergeCell ref="M109:O109"/>
    <mergeCell ref="P104:AF104"/>
    <mergeCell ref="AW126:AX126"/>
    <mergeCell ref="Q126:S126"/>
    <mergeCell ref="C164:H164"/>
    <mergeCell ref="J164:P164"/>
    <mergeCell ref="D166:E166"/>
    <mergeCell ref="F166:AG166"/>
    <mergeCell ref="AO160:AR160"/>
    <mergeCell ref="AS160:BE160"/>
    <mergeCell ref="B131:C131"/>
    <mergeCell ref="E131:BE131"/>
    <mergeCell ref="B127:G127"/>
    <mergeCell ref="H127:N127"/>
    <mergeCell ref="AT127:AV127"/>
    <mergeCell ref="AW127:AX127"/>
    <mergeCell ref="O127:P127"/>
    <mergeCell ref="Q127:S127"/>
    <mergeCell ref="AC127:AD127"/>
    <mergeCell ref="AE127:AJ127"/>
    <mergeCell ref="B128:U128"/>
    <mergeCell ref="V128:AB128"/>
    <mergeCell ref="AC128:AD128"/>
    <mergeCell ref="AE128:AX128"/>
    <mergeCell ref="AY128:BE128"/>
    <mergeCell ref="AR127:AS127"/>
    <mergeCell ref="AY127:BE127"/>
    <mergeCell ref="T127:U127"/>
    <mergeCell ref="B158:C158"/>
    <mergeCell ref="E158:O158"/>
    <mergeCell ref="P158:AF158"/>
    <mergeCell ref="AG158:AL158"/>
    <mergeCell ref="AK139:AQ139"/>
    <mergeCell ref="AR139:AS139"/>
    <mergeCell ref="B140:G140"/>
    <mergeCell ref="H140:N140"/>
    <mergeCell ref="O140:P140"/>
    <mergeCell ref="Z154:AA154"/>
    <mergeCell ref="AH154:AO154"/>
    <mergeCell ref="AF152:AG152"/>
    <mergeCell ref="AH152:AO152"/>
    <mergeCell ref="AB151:AC151"/>
    <mergeCell ref="Q153:U153"/>
    <mergeCell ref="V153:X153"/>
    <mergeCell ref="Z153:AA153"/>
    <mergeCell ref="AC140:AD140"/>
    <mergeCell ref="AE140:AJ140"/>
    <mergeCell ref="AP153:AQ153"/>
    <mergeCell ref="AD151:AE151"/>
    <mergeCell ref="AA169:AF169"/>
    <mergeCell ref="AG169:AH169"/>
    <mergeCell ref="V169:X169"/>
    <mergeCell ref="Y167:Z167"/>
    <mergeCell ref="Y169:Z169"/>
    <mergeCell ref="T167:X167"/>
    <mergeCell ref="T168:U168"/>
    <mergeCell ref="V168:X168"/>
    <mergeCell ref="Y168:Z168"/>
    <mergeCell ref="T169:U169"/>
    <mergeCell ref="AG168:AH168"/>
    <mergeCell ref="AA167:AH167"/>
    <mergeCell ref="AA168:AF168"/>
    <mergeCell ref="J170:O170"/>
    <mergeCell ref="G170:I170"/>
    <mergeCell ref="P170:Q170"/>
    <mergeCell ref="V170:X170"/>
    <mergeCell ref="R170:S170"/>
    <mergeCell ref="G169:I169"/>
    <mergeCell ref="J169:O169"/>
    <mergeCell ref="J167:Q167"/>
    <mergeCell ref="J168:O168"/>
    <mergeCell ref="P168:Q168"/>
    <mergeCell ref="G167:I167"/>
    <mergeCell ref="P169:Q169"/>
    <mergeCell ref="R169:S169"/>
    <mergeCell ref="R167:S167"/>
    <mergeCell ref="R168:S168"/>
    <mergeCell ref="G168:I168"/>
    <mergeCell ref="G177:I177"/>
    <mergeCell ref="R177:S177"/>
    <mergeCell ref="R179:S179"/>
    <mergeCell ref="T179:U179"/>
    <mergeCell ref="J179:O179"/>
    <mergeCell ref="V187:X187"/>
    <mergeCell ref="Y187:Z187"/>
    <mergeCell ref="J172:O172"/>
    <mergeCell ref="F176:BE176"/>
    <mergeCell ref="V172:X172"/>
    <mergeCell ref="AA172:AF172"/>
    <mergeCell ref="AG172:AH172"/>
    <mergeCell ref="T180:U180"/>
    <mergeCell ref="Y177:Z177"/>
    <mergeCell ref="V178:X178"/>
    <mergeCell ref="Y178:Z178"/>
    <mergeCell ref="V180:X180"/>
    <mergeCell ref="Y180:Z180"/>
    <mergeCell ref="AG178:AH178"/>
    <mergeCell ref="AG180:AH180"/>
    <mergeCell ref="P172:Q172"/>
    <mergeCell ref="R172:S172"/>
    <mergeCell ref="AG173:AH173"/>
    <mergeCell ref="T177:X177"/>
    <mergeCell ref="AA190:AF190"/>
    <mergeCell ref="AG190:AH190"/>
    <mergeCell ref="AA189:AF189"/>
    <mergeCell ref="AG189:AH189"/>
    <mergeCell ref="V189:X189"/>
    <mergeCell ref="Y189:Z189"/>
    <mergeCell ref="V188:X188"/>
    <mergeCell ref="J181:O181"/>
    <mergeCell ref="P181:Q181"/>
    <mergeCell ref="R181:S181"/>
    <mergeCell ref="T181:U181"/>
    <mergeCell ref="AA187:AF187"/>
    <mergeCell ref="T189:U189"/>
    <mergeCell ref="T188:U188"/>
    <mergeCell ref="Y186:Z186"/>
    <mergeCell ref="Y182:Z182"/>
    <mergeCell ref="AA181:AF181"/>
    <mergeCell ref="AG181:AH181"/>
    <mergeCell ref="AA188:AF188"/>
    <mergeCell ref="AG188:AH188"/>
    <mergeCell ref="AA182:AF182"/>
    <mergeCell ref="P187:Q187"/>
    <mergeCell ref="AA186:AH186"/>
    <mergeCell ref="AG187:AH187"/>
    <mergeCell ref="AA177:AH177"/>
    <mergeCell ref="T178:U178"/>
    <mergeCell ref="AG179:AH179"/>
    <mergeCell ref="T182:U182"/>
    <mergeCell ref="T186:X186"/>
    <mergeCell ref="V182:X182"/>
    <mergeCell ref="J186:Q186"/>
    <mergeCell ref="J177:Q177"/>
    <mergeCell ref="J178:O178"/>
    <mergeCell ref="V181:X181"/>
    <mergeCell ref="Y181:Z181"/>
    <mergeCell ref="AA183:AF183"/>
    <mergeCell ref="AG183:AH183"/>
    <mergeCell ref="AI173:AK173"/>
    <mergeCell ref="D175:E175"/>
    <mergeCell ref="F175:BE175"/>
    <mergeCell ref="T139:U139"/>
    <mergeCell ref="V139:AB139"/>
    <mergeCell ref="AC139:AD139"/>
    <mergeCell ref="AE139:AJ139"/>
    <mergeCell ref="T172:U172"/>
    <mergeCell ref="AA170:AF170"/>
    <mergeCell ref="Y172:Z172"/>
    <mergeCell ref="AA173:AF173"/>
    <mergeCell ref="G172:I172"/>
    <mergeCell ref="AG171:AH171"/>
    <mergeCell ref="G171:I171"/>
    <mergeCell ref="J171:O171"/>
    <mergeCell ref="P171:Q171"/>
    <mergeCell ref="R171:S171"/>
    <mergeCell ref="Y170:Z170"/>
    <mergeCell ref="T170:U170"/>
    <mergeCell ref="T171:U171"/>
    <mergeCell ref="V171:X171"/>
    <mergeCell ref="Y171:Z171"/>
    <mergeCell ref="AG170:AH170"/>
    <mergeCell ref="AA171:AF171"/>
    <mergeCell ref="AI183:AK183"/>
    <mergeCell ref="D185:E185"/>
    <mergeCell ref="F185:BE185"/>
    <mergeCell ref="P178:Q178"/>
    <mergeCell ref="R178:S178"/>
    <mergeCell ref="G181:I181"/>
    <mergeCell ref="AG182:AH182"/>
    <mergeCell ref="G182:I182"/>
    <mergeCell ref="J182:O182"/>
    <mergeCell ref="P182:Q182"/>
    <mergeCell ref="R182:S182"/>
    <mergeCell ref="P179:Q179"/>
    <mergeCell ref="V179:X179"/>
    <mergeCell ref="G179:I179"/>
    <mergeCell ref="G178:I178"/>
    <mergeCell ref="Y179:Z179"/>
    <mergeCell ref="AA178:AF178"/>
    <mergeCell ref="AA180:AF180"/>
    <mergeCell ref="G180:I180"/>
    <mergeCell ref="AA179:AF179"/>
    <mergeCell ref="J180:O180"/>
    <mergeCell ref="P180:Q180"/>
    <mergeCell ref="R180:S180"/>
    <mergeCell ref="G186:I186"/>
    <mergeCell ref="R186:S186"/>
    <mergeCell ref="G190:I190"/>
    <mergeCell ref="J190:O190"/>
    <mergeCell ref="P190:Q190"/>
    <mergeCell ref="R190:S190"/>
    <mergeCell ref="T190:U190"/>
    <mergeCell ref="V190:X190"/>
    <mergeCell ref="Y190:Z190"/>
    <mergeCell ref="G189:I189"/>
    <mergeCell ref="G188:I188"/>
    <mergeCell ref="G187:I187"/>
    <mergeCell ref="J189:O189"/>
    <mergeCell ref="P189:Q189"/>
    <mergeCell ref="R189:S189"/>
    <mergeCell ref="J188:O188"/>
    <mergeCell ref="P188:Q188"/>
    <mergeCell ref="R188:S188"/>
    <mergeCell ref="Y188:Z188"/>
    <mergeCell ref="J187:O187"/>
    <mergeCell ref="R187:S187"/>
    <mergeCell ref="T187:U187"/>
    <mergeCell ref="D194:N194"/>
    <mergeCell ref="G195:M195"/>
    <mergeCell ref="P195:X195"/>
    <mergeCell ref="AA195:AG195"/>
    <mergeCell ref="AG191:AH191"/>
    <mergeCell ref="AA192:AF192"/>
    <mergeCell ref="AG192:AH192"/>
    <mergeCell ref="AP196:AQ196"/>
    <mergeCell ref="AR196:AT196"/>
    <mergeCell ref="W196:X196"/>
    <mergeCell ref="Y196:Z196"/>
    <mergeCell ref="AA196:AE196"/>
    <mergeCell ref="AF196:AG196"/>
    <mergeCell ref="AI192:AK192"/>
    <mergeCell ref="T191:U191"/>
    <mergeCell ref="V191:X191"/>
    <mergeCell ref="Y191:Z191"/>
    <mergeCell ref="AA191:AF191"/>
    <mergeCell ref="G191:I191"/>
    <mergeCell ref="J191:O191"/>
    <mergeCell ref="P191:Q191"/>
    <mergeCell ref="R191:S191"/>
    <mergeCell ref="D197:N197"/>
    <mergeCell ref="G198:M198"/>
    <mergeCell ref="G199:L199"/>
    <mergeCell ref="M199:N199"/>
    <mergeCell ref="AH196:AI196"/>
    <mergeCell ref="AJ196:AO196"/>
    <mergeCell ref="G196:L196"/>
    <mergeCell ref="M196:N196"/>
    <mergeCell ref="O196:P196"/>
    <mergeCell ref="Q196:V196"/>
    <mergeCell ref="W199:AB199"/>
    <mergeCell ref="AC199:AD199"/>
    <mergeCell ref="AE199:AG199"/>
    <mergeCell ref="D200:N200"/>
    <mergeCell ref="O199:P199"/>
    <mergeCell ref="Q199:R199"/>
    <mergeCell ref="S199:T199"/>
    <mergeCell ref="U199:V199"/>
    <mergeCell ref="G202:L202"/>
    <mergeCell ref="M202:N202"/>
    <mergeCell ref="O202:P202"/>
    <mergeCell ref="G201:L201"/>
    <mergeCell ref="P201:W201"/>
    <mergeCell ref="Y202:Z202"/>
    <mergeCell ref="AA202:AF202"/>
    <mergeCell ref="AF205:AG205"/>
    <mergeCell ref="G205:L205"/>
    <mergeCell ref="M205:N205"/>
    <mergeCell ref="O205:P205"/>
    <mergeCell ref="Q205:V205"/>
    <mergeCell ref="D203:N203"/>
    <mergeCell ref="G204:L204"/>
    <mergeCell ref="P204:W204"/>
    <mergeCell ref="AA204:AF204"/>
    <mergeCell ref="AG202:AH202"/>
    <mergeCell ref="A5:BI5"/>
    <mergeCell ref="AH205:AI205"/>
    <mergeCell ref="AJ205:AO205"/>
    <mergeCell ref="AP205:AQ205"/>
    <mergeCell ref="W205:X205"/>
    <mergeCell ref="Y205:Z205"/>
    <mergeCell ref="AA205:AE205"/>
    <mergeCell ref="B129:U129"/>
    <mergeCell ref="V129:AB129"/>
    <mergeCell ref="AC129:AD129"/>
    <mergeCell ref="BC56:BD56"/>
    <mergeCell ref="AU56:BB56"/>
    <mergeCell ref="AD56:AT56"/>
    <mergeCell ref="V127:AB127"/>
    <mergeCell ref="AK126:AQ126"/>
    <mergeCell ref="AR126:AS126"/>
    <mergeCell ref="AK127:AQ127"/>
    <mergeCell ref="AU111:BB111"/>
    <mergeCell ref="BC111:BD111"/>
    <mergeCell ref="A6:BH6"/>
    <mergeCell ref="B95:P95"/>
    <mergeCell ref="AA201:AF201"/>
    <mergeCell ref="Q202:V202"/>
    <mergeCell ref="W202:X202"/>
  </mergeCells>
  <phoneticPr fontId="2"/>
  <printOptions horizontalCentered="1"/>
  <pageMargins left="1.1811023622047245" right="0.78740157480314965" top="0.39370078740157483" bottom="0.39370078740157483" header="0.51181102362204722" footer="0.31496062992125984"/>
  <pageSetup paperSize="9" scale="74" orientation="portrait" r:id="rId1"/>
  <headerFooter alignWithMargins="0">
    <oddFooter>&amp;R&amp;8（様式R8.7改）</oddFooter>
  </headerFooter>
  <rowBreaks count="3" manualBreakCount="3">
    <brk id="50" max="60" man="1"/>
    <brk id="105" max="60" man="1"/>
    <brk id="160"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78DCC18B6A924C84DC79C55B24275F" ma:contentTypeVersion="17" ma:contentTypeDescription="新しいドキュメントを作成します。" ma:contentTypeScope="" ma:versionID="b5e3efd5dc0e9dffa2a7c03b15495327">
  <xsd:schema xmlns:xsd="http://www.w3.org/2001/XMLSchema" xmlns:xs="http://www.w3.org/2001/XMLSchema" xmlns:p="http://schemas.microsoft.com/office/2006/metadata/properties" xmlns:ns2="5b8292a2-1087-4776-bf6a-a702f17082c3" xmlns:ns3="947b5541-d969-4d38-85dd-132207e17e3d" targetNamespace="http://schemas.microsoft.com/office/2006/metadata/properties" ma:root="true" ma:fieldsID="8d76cb39e778e53d6a2c26690443c9a5" ns2:_="" ns3:_="">
    <xsd:import namespace="5b8292a2-1087-4776-bf6a-a702f17082c3"/>
    <xsd:import namespace="947b5541-d969-4d38-85dd-132207e17e3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2:lcf76f155ced4ddcb4097134ff3c332f"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8292a2-1087-4776-bf6a-a702f17082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b5541-d969-4d38-85dd-132207e17e3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b8292a2-1087-4776-bf6a-a702f17082c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5618AA-C474-4649-B612-1C0C45068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8292a2-1087-4776-bf6a-a702f17082c3"/>
    <ds:schemaRef ds:uri="947b5541-d969-4d38-85dd-132207e17e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B988A5-16E7-4EEF-9A4E-C2CC0A0FF9AD}">
  <ds:schemaRefs>
    <ds:schemaRef ds:uri="http://schemas.microsoft.com/office/2006/metadata/properties"/>
    <ds:schemaRef ds:uri="http://schemas.microsoft.com/office/infopath/2007/PartnerControls"/>
    <ds:schemaRef ds:uri="5b8292a2-1087-4776-bf6a-a702f17082c3"/>
  </ds:schemaRefs>
</ds:datastoreItem>
</file>

<file path=customXml/itemProps3.xml><?xml version="1.0" encoding="utf-8"?>
<ds:datastoreItem xmlns:ds="http://schemas.openxmlformats.org/officeDocument/2006/customXml" ds:itemID="{5CB39DFB-84EE-4CAA-8C74-F5CF2AC692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2014-12-01T06:34:37Z</dcterms:created>
  <dcterms:modified xsi:type="dcterms:W3CDTF">2026-07-03T01:55:11Z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0x010100B378DCC18B6A924C84DC79C55B24275F</vt:lpwstr>
  </property>
</Properties>
</file>